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2045" activeTab="0"/>
  </bookViews>
  <sheets>
    <sheet name="17年産（裸価格）" sheetId="1" r:id="rId1"/>
    <sheet name="【参考】17年産（包装代、消費税等を含めた取引価格）" sheetId="2" r:id="rId2"/>
  </sheets>
  <definedNames>
    <definedName name="_xlnm.Print_Area" localSheetId="1">'【参考】17年産（包装代、消費税等を含めた取引価格）'!$A$1:$L$93,'【参考】17年産（包装代、消費税等を含めた取引価格）'!$M$2:$T$87</definedName>
    <definedName name="_xlnm.Print_Area" localSheetId="0">'17年産（裸価格）'!$A$1:$L$91,'17年産（裸価格）'!$M$2:$T$87</definedName>
    <definedName name="_xlnm.Print_Titles" localSheetId="1">'【参考】17年産（包装代、消費税等を含めた取引価格）'!$A:$D</definedName>
    <definedName name="_xlnm.Print_Titles" localSheetId="0">'17年産（裸価格）'!$A:$D</definedName>
    <definedName name="Z_4E601340_36B7_11D2_8791_00000E84933D_.wvu.Col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</definedName>
    <definedName name="Z_4E601340_36B7_11D2_8791_00000E84933D_.wvu.Cols" localSheetId="0" hidden="1">'17年産（裸価格）'!#REF!,'17年産（裸価格）'!#REF!,'17年産（裸価格）'!#REF!,'17年産（裸価格）'!#REF!,'17年産（裸価格）'!#REF!</definedName>
    <definedName name="Z_4E601340_36B7_11D2_8791_00000E84933D_.wvu.PrintArea" localSheetId="1" hidden="1">'【参考】17年産（包装代、消費税等を含めた取引価格）'!$A$1:$E$87</definedName>
    <definedName name="Z_4E601340_36B7_11D2_8791_00000E84933D_.wvu.PrintArea" localSheetId="0" hidden="1">'17年産（裸価格）'!$A$1:$E$87</definedName>
    <definedName name="Z_4E601340_36B7_11D2_8791_00000E84933D_.wvu.PrintTitles" localSheetId="1" hidden="1">'【参考】17年産（包装代、消費税等を含めた取引価格）'!#REF!,'【参考】17年産（包装代、消費税等を含めた取引価格）'!$1:$5</definedName>
    <definedName name="Z_4E601340_36B7_11D2_8791_00000E84933D_.wvu.PrintTitles" localSheetId="0" hidden="1">'17年産（裸価格）'!#REF!,'17年産（裸価格）'!$1:$5</definedName>
    <definedName name="Z_4E601340_36B7_11D2_8791_00000E84933D_.wvu.Row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$87:$87,'【参考】17年産（包装代、消費税等を含めた取引価格）'!#REF!,'【参考】17年産（包装代、消費税等を含めた取引価格）'!#REF!</definedName>
    <definedName name="Z_4E601340_36B7_11D2_8791_00000E84933D_.wvu.Rows" localSheetId="0" hidden="1">'17年産（裸価格）'!#REF!,'17年産（裸価格）'!#REF!,'17年産（裸価格）'!#REF!,'17年産（裸価格）'!$87:$87,'17年産（裸価格）'!#REF!,'17年産（裸価格）'!#REF!</definedName>
    <definedName name="Z_4E601341_36B7_11D2_8791_00000E84933D_.wvu.Col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</definedName>
    <definedName name="Z_4E601341_36B7_11D2_8791_00000E84933D_.wvu.Cols" localSheetId="0" hidden="1">'17年産（裸価格）'!#REF!,'17年産（裸価格）'!#REF!,'17年産（裸価格）'!#REF!,'17年産（裸価格）'!#REF!,'17年産（裸価格）'!#REF!</definedName>
    <definedName name="Z_4E601341_36B7_11D2_8791_00000E84933D_.wvu.PrintArea" localSheetId="1" hidden="1">'【参考】17年産（包装代、消費税等を含めた取引価格）'!$A$1:$E$87</definedName>
    <definedName name="Z_4E601341_36B7_11D2_8791_00000E84933D_.wvu.PrintArea" localSheetId="0" hidden="1">'17年産（裸価格）'!$A$1:$E$87</definedName>
    <definedName name="Z_4E601341_36B7_11D2_8791_00000E84933D_.wvu.PrintTitles" localSheetId="1" hidden="1">'【参考】17年産（包装代、消費税等を含めた取引価格）'!#REF!,'【参考】17年産（包装代、消費税等を含めた取引価格）'!$1:$5</definedName>
    <definedName name="Z_4E601341_36B7_11D2_8791_00000E84933D_.wvu.PrintTitles" localSheetId="0" hidden="1">'17年産（裸価格）'!#REF!,'17年産（裸価格）'!$1:$5</definedName>
    <definedName name="Z_4E601341_36B7_11D2_8791_00000E84933D_.wvu.Row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$87:$87,'【参考】17年産（包装代、消費税等を含めた取引価格）'!#REF!,'【参考】17年産（包装代、消費税等を含めた取引価格）'!#REF!</definedName>
    <definedName name="Z_4E601341_36B7_11D2_8791_00000E84933D_.wvu.Rows" localSheetId="0" hidden="1">'17年産（裸価格）'!#REF!,'17年産（裸価格）'!#REF!,'17年産（裸価格）'!#REF!,'17年産（裸価格）'!$87:$87,'17年産（裸価格）'!#REF!,'17年産（裸価格）'!#REF!</definedName>
    <definedName name="Z_5423EF22_31D2_11D2_8791_00000E84933D_.wvu.Col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</definedName>
    <definedName name="Z_5423EF22_31D2_11D2_8791_00000E84933D_.wvu.Cols" localSheetId="0" hidden="1">'17年産（裸価格）'!#REF!,'17年産（裸価格）'!#REF!,'17年産（裸価格）'!#REF!,'17年産（裸価格）'!#REF!,'17年産（裸価格）'!#REF!</definedName>
    <definedName name="Z_5423EF22_31D2_11D2_8791_00000E84933D_.wvu.PrintArea" localSheetId="1" hidden="1">'【参考】17年産（包装代、消費税等を含めた取引価格）'!$A$1:$E$87</definedName>
    <definedName name="Z_5423EF22_31D2_11D2_8791_00000E84933D_.wvu.PrintArea" localSheetId="0" hidden="1">'17年産（裸価格）'!$A$1:$E$87</definedName>
    <definedName name="Z_5423EF22_31D2_11D2_8791_00000E84933D_.wvu.PrintTitles" localSheetId="1" hidden="1">'【参考】17年産（包装代、消費税等を含めた取引価格）'!#REF!,'【参考】17年産（包装代、消費税等を含めた取引価格）'!$1:$5</definedName>
    <definedName name="Z_5423EF22_31D2_11D2_8791_00000E84933D_.wvu.PrintTitles" localSheetId="0" hidden="1">'17年産（裸価格）'!#REF!,'17年産（裸価格）'!$1:$5</definedName>
    <definedName name="Z_5423EF22_31D2_11D2_8791_00000E84933D_.wvu.Rows" localSheetId="1" hidden="1">'【参考】17年産（包装代、消費税等を含めた取引価格）'!$2:$87,'【参考】17年産（包装代、消費税等を含めた取引価格）'!#REF!</definedName>
    <definedName name="Z_5423EF22_31D2_11D2_8791_00000E84933D_.wvu.Rows" localSheetId="0" hidden="1">'17年産（裸価格）'!$2:$87,'17年産（裸価格）'!#REF!</definedName>
    <definedName name="Z_5423EF25_31D2_11D2_8791_00000E84933D_.wvu.Cols" localSheetId="1" hidden="1">'【参考】17年産（包装代、消費税等を含めた取引価格）'!#REF!,'【参考】17年産（包装代、消費税等を含めた取引価格）'!#REF!</definedName>
    <definedName name="Z_5423EF25_31D2_11D2_8791_00000E84933D_.wvu.Cols" localSheetId="0" hidden="1">'17年産（裸価格）'!#REF!,'17年産（裸価格）'!#REF!</definedName>
    <definedName name="Z_5423EF25_31D2_11D2_8791_00000E84933D_.wvu.PrintArea" localSheetId="1" hidden="1">'【参考】17年産（包装代、消費税等を含めた取引価格）'!#REF!</definedName>
    <definedName name="Z_5423EF25_31D2_11D2_8791_00000E84933D_.wvu.PrintArea" localSheetId="0" hidden="1">'17年産（裸価格）'!#REF!</definedName>
    <definedName name="Z_5423EF25_31D2_11D2_8791_00000E84933D_.wvu.Row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$87:$87,'【参考】17年産（包装代、消費税等を含めた取引価格）'!#REF!</definedName>
    <definedName name="Z_5423EF25_31D2_11D2_8791_00000E84933D_.wvu.Rows" localSheetId="0" hidden="1">'17年産（裸価格）'!#REF!,'17年産（裸価格）'!#REF!,'17年産（裸価格）'!#REF!,'17年産（裸価格）'!$87:$87,'17年産（裸価格）'!#REF!</definedName>
    <definedName name="Z_9CF258C0_35D5_11D2_8791_00000E84933D_.wvu.Col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</definedName>
    <definedName name="Z_9CF258C0_35D5_11D2_8791_00000E84933D_.wvu.Cols" localSheetId="0" hidden="1">'17年産（裸価格）'!#REF!,'17年産（裸価格）'!#REF!,'17年産（裸価格）'!#REF!,'17年産（裸価格）'!#REF!,'17年産（裸価格）'!#REF!</definedName>
    <definedName name="Z_9CF258C0_35D5_11D2_8791_00000E84933D_.wvu.PrintArea" localSheetId="1" hidden="1">'【参考】17年産（包装代、消費税等を含めた取引価格）'!$A$1:$E$87</definedName>
    <definedName name="Z_9CF258C0_35D5_11D2_8791_00000E84933D_.wvu.PrintArea" localSheetId="0" hidden="1">'17年産（裸価格）'!$A$1:$E$87</definedName>
    <definedName name="Z_9CF258C0_35D5_11D2_8791_00000E84933D_.wvu.PrintTitles" localSheetId="1" hidden="1">'【参考】17年産（包装代、消費税等を含めた取引価格）'!#REF!,'【参考】17年産（包装代、消費税等を含めた取引価格）'!$1:$5</definedName>
    <definedName name="Z_9CF258C0_35D5_11D2_8791_00000E84933D_.wvu.PrintTitles" localSheetId="0" hidden="1">'17年産（裸価格）'!#REF!,'17年産（裸価格）'!$1:$5</definedName>
    <definedName name="Z_9CF258C0_35D5_11D2_8791_00000E84933D_.wvu.Rows" localSheetId="1" hidden="1">'【参考】17年産（包装代、消費税等を含めた取引価格）'!#REF!,'【参考】17年産（包装代、消費税等を含めた取引価格）'!#REF!,'【参考】17年産（包装代、消費税等を含めた取引価格）'!$87:$87,'【参考】17年産（包装代、消費税等を含めた取引価格）'!#REF!</definedName>
    <definedName name="Z_9CF258C0_35D5_11D2_8791_00000E84933D_.wvu.Rows" localSheetId="0" hidden="1">'17年産（裸価格）'!#REF!,'17年産（裸価格）'!#REF!,'17年産（裸価格）'!$87:$87,'17年産（裸価格）'!#REF!</definedName>
    <definedName name="Z_9CF258C1_35D5_11D2_8791_00000E84933D_.wvu.Col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</definedName>
    <definedName name="Z_9CF258C1_35D5_11D2_8791_00000E84933D_.wvu.Cols" localSheetId="0" hidden="1">'17年産（裸価格）'!#REF!,'17年産（裸価格）'!#REF!,'17年産（裸価格）'!#REF!,'17年産（裸価格）'!#REF!,'17年産（裸価格）'!#REF!</definedName>
    <definedName name="Z_9CF258C1_35D5_11D2_8791_00000E84933D_.wvu.PrintArea" localSheetId="1" hidden="1">'【参考】17年産（包装代、消費税等を含めた取引価格）'!$A$1:$E$87</definedName>
    <definedName name="Z_9CF258C1_35D5_11D2_8791_00000E84933D_.wvu.PrintArea" localSheetId="0" hidden="1">'17年産（裸価格）'!$A$1:$E$87</definedName>
    <definedName name="Z_9CF258C1_35D5_11D2_8791_00000E84933D_.wvu.PrintTitles" localSheetId="1" hidden="1">'【参考】17年産（包装代、消費税等を含めた取引価格）'!#REF!,'【参考】17年産（包装代、消費税等を含めた取引価格）'!$1:$5</definedName>
    <definedName name="Z_9CF258C1_35D5_11D2_8791_00000E84933D_.wvu.PrintTitles" localSheetId="0" hidden="1">'17年産（裸価格）'!#REF!,'17年産（裸価格）'!$1:$5</definedName>
    <definedName name="Z_9CF258C1_35D5_11D2_8791_00000E84933D_.wvu.Row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$87:$87,'【参考】17年産（包装代、消費税等を含めた取引価格）'!#REF!,'【参考】17年産（包装代、消費税等を含めた取引価格）'!#REF!</definedName>
    <definedName name="Z_9CF258C1_35D5_11D2_8791_00000E84933D_.wvu.Rows" localSheetId="0" hidden="1">'17年産（裸価格）'!#REF!,'17年産（裸価格）'!#REF!,'17年産（裸価格）'!#REF!,'17年産（裸価格）'!$87:$87,'17年産（裸価格）'!#REF!,'17年産（裸価格）'!#REF!</definedName>
    <definedName name="Z_9CF258C2_35D5_11D2_8791_00000E84933D_.wvu.Col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#REF!</definedName>
    <definedName name="Z_9CF258C2_35D5_11D2_8791_00000E84933D_.wvu.Cols" localSheetId="0" hidden="1">'17年産（裸価格）'!#REF!,'17年産（裸価格）'!#REF!,'17年産（裸価格）'!#REF!,'17年産（裸価格）'!#REF!,'17年産（裸価格）'!#REF!</definedName>
    <definedName name="Z_9CF258C2_35D5_11D2_8791_00000E84933D_.wvu.PrintArea" localSheetId="1" hidden="1">'【参考】17年産（包装代、消費税等を含めた取引価格）'!$A$1:$E$87</definedName>
    <definedName name="Z_9CF258C2_35D5_11D2_8791_00000E84933D_.wvu.PrintArea" localSheetId="0" hidden="1">'17年産（裸価格）'!$A$1:$E$87</definedName>
    <definedName name="Z_9CF258C2_35D5_11D2_8791_00000E84933D_.wvu.PrintTitles" localSheetId="1" hidden="1">'【参考】17年産（包装代、消費税等を含めた取引価格）'!#REF!,'【参考】17年産（包装代、消費税等を含めた取引価格）'!$1:$5</definedName>
    <definedName name="Z_9CF258C2_35D5_11D2_8791_00000E84933D_.wvu.PrintTitles" localSheetId="0" hidden="1">'17年産（裸価格）'!#REF!,'17年産（裸価格）'!$1:$5</definedName>
    <definedName name="Z_9CF258C2_35D5_11D2_8791_00000E84933D_.wvu.Rows" localSheetId="1" hidden="1">'【参考】17年産（包装代、消費税等を含めた取引価格）'!#REF!,'【参考】17年産（包装代、消費税等を含めた取引価格）'!#REF!,'【参考】17年産（包装代、消費税等を含めた取引価格）'!#REF!,'【参考】17年産（包装代、消費税等を含めた取引価格）'!$87:$87,'【参考】17年産（包装代、消費税等を含めた取引価格）'!#REF!,'【参考】17年産（包装代、消費税等を含めた取引価格）'!#REF!</definedName>
    <definedName name="Z_9CF258C2_35D5_11D2_8791_00000E84933D_.wvu.Rows" localSheetId="0" hidden="1">'17年産（裸価格）'!#REF!,'17年産（裸価格）'!#REF!,'17年産（裸価格）'!#REF!,'17年産（裸価格）'!$87:$87,'17年産（裸価格）'!#REF!,'17年産（裸価格）'!#REF!</definedName>
  </definedNames>
  <calcPr fullCalcOnLoad="1"/>
</workbook>
</file>

<file path=xl/sharedStrings.xml><?xml version="1.0" encoding="utf-8"?>
<sst xmlns="http://schemas.openxmlformats.org/spreadsheetml/2006/main" count="594" uniqueCount="127">
  <si>
    <t>(単位:円／60kg)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</si>
  <si>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</si>
  <si>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</si>
  <si>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</si>
  <si>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</si>
  <si>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</si>
  <si>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</si>
  <si>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</si>
  <si>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</si>
  <si>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</si>
  <si>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</si>
  <si>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</si>
  <si>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産　地</t>
  </si>
  <si>
    <t>銘　　柄</t>
  </si>
  <si>
    <t>地域区分</t>
  </si>
  <si>
    <t>受渡地</t>
  </si>
  <si>
    <t>年産平均</t>
  </si>
  <si>
    <t>北海道</t>
  </si>
  <si>
    <t>きらら３９７確</t>
  </si>
  <si>
    <t>東　京</t>
  </si>
  <si>
    <t>ほしのゆめ確</t>
  </si>
  <si>
    <t>青　森</t>
  </si>
  <si>
    <t>むつほまれ</t>
  </si>
  <si>
    <t>つがるロマン確</t>
  </si>
  <si>
    <t>ゆめあかり確</t>
  </si>
  <si>
    <t>岩　手</t>
  </si>
  <si>
    <t>あきたこまち確</t>
  </si>
  <si>
    <t>ひとめぼれ確</t>
  </si>
  <si>
    <t>Ａ地区</t>
  </si>
  <si>
    <t>宮　城</t>
  </si>
  <si>
    <t>ササニシキ確</t>
  </si>
  <si>
    <t>秋　田</t>
  </si>
  <si>
    <t>あきたこまち</t>
  </si>
  <si>
    <t>めんこいな確</t>
  </si>
  <si>
    <t>山　形</t>
  </si>
  <si>
    <t>コシヒカリ確</t>
  </si>
  <si>
    <t>内　陸</t>
  </si>
  <si>
    <t>はえぬき確</t>
  </si>
  <si>
    <t>庄　内</t>
  </si>
  <si>
    <t>福　島</t>
  </si>
  <si>
    <t>中通り</t>
  </si>
  <si>
    <t>会　津</t>
  </si>
  <si>
    <t>浜通り</t>
  </si>
  <si>
    <t>茨　城</t>
  </si>
  <si>
    <t>ゆめひたち</t>
  </si>
  <si>
    <t>栃　木</t>
  </si>
  <si>
    <t>あさひの夢確</t>
  </si>
  <si>
    <t>千　葉</t>
  </si>
  <si>
    <t>ふさおとめ確</t>
  </si>
  <si>
    <t>長　野</t>
  </si>
  <si>
    <t>新　潟</t>
  </si>
  <si>
    <t>一　般</t>
  </si>
  <si>
    <t>魚　沼</t>
  </si>
  <si>
    <t>岩　船</t>
  </si>
  <si>
    <t>佐　渡</t>
  </si>
  <si>
    <t>こしいぶき確</t>
  </si>
  <si>
    <t>富　山</t>
  </si>
  <si>
    <t>てんたかく確</t>
  </si>
  <si>
    <t>石　川</t>
  </si>
  <si>
    <t>大　阪</t>
  </si>
  <si>
    <t>福　井</t>
  </si>
  <si>
    <t>ハナエチゼン確</t>
  </si>
  <si>
    <t>三　重</t>
  </si>
  <si>
    <t>伊　賀</t>
  </si>
  <si>
    <t>滋　賀</t>
  </si>
  <si>
    <t>コシヒカリ</t>
  </si>
  <si>
    <t>日本晴</t>
  </si>
  <si>
    <t>キヌヒカリ</t>
  </si>
  <si>
    <t>鳥　取</t>
  </si>
  <si>
    <t>島　根</t>
  </si>
  <si>
    <t>岡　山</t>
  </si>
  <si>
    <t>ヒノヒカリ</t>
  </si>
  <si>
    <t>山　口</t>
  </si>
  <si>
    <t>ヒノヒカリ確</t>
  </si>
  <si>
    <t>香　川</t>
  </si>
  <si>
    <t>福　岡</t>
  </si>
  <si>
    <t>夢つくし確</t>
  </si>
  <si>
    <t>熊　本</t>
  </si>
  <si>
    <t>阿　蘇</t>
  </si>
  <si>
    <t>森のくまさん確</t>
  </si>
  <si>
    <t>大　分</t>
  </si>
  <si>
    <t>－</t>
  </si>
  <si>
    <t>岐　阜</t>
  </si>
  <si>
    <t>コシヒカリ確</t>
  </si>
  <si>
    <t>愛　知</t>
  </si>
  <si>
    <t>佐　賀</t>
  </si>
  <si>
    <t>夢しずく確</t>
  </si>
  <si>
    <t>宮　崎</t>
  </si>
  <si>
    <t>指標価格の推移（平成17年産）</t>
  </si>
  <si>
    <t>-</t>
  </si>
  <si>
    <t>コシヒカリ確</t>
  </si>
  <si>
    <t>合計（全銘柄平均）</t>
  </si>
  <si>
    <t>上場銘柄数</t>
  </si>
  <si>
    <t>-</t>
  </si>
  <si>
    <t>第12回</t>
  </si>
  <si>
    <t>第13回</t>
  </si>
  <si>
    <t>第14回</t>
  </si>
  <si>
    <t>第15回</t>
  </si>
  <si>
    <t>ゆめあかり</t>
  </si>
  <si>
    <t>-</t>
  </si>
  <si>
    <t>ヒノヒカリ確</t>
  </si>
  <si>
    <t>第12回</t>
  </si>
  <si>
    <t>第13回</t>
  </si>
  <si>
    <t>コシヒカリ確</t>
  </si>
  <si>
    <t>ヒノヒカリ確</t>
  </si>
  <si>
    <t>ヒノヒカリ</t>
  </si>
  <si>
    <t>【参考】包装代、消費税等を含めた取引価格の推移</t>
  </si>
  <si>
    <t>（注）1. 表中の実施された各回の産地品種銘柄で、空欄は上場の無い銘柄、－は落札の無かった銘柄である</t>
  </si>
  <si>
    <t>　　　2. （  ）書きの価格は、落札率が運営委員会の定める率（60％（業務規程により前回の落札残数量を上乗せされた数量を除く。））に達しないため</t>
  </si>
  <si>
    <t>　　　　参考落札加重平均価格として公表した価格である。</t>
  </si>
  <si>
    <t>計</t>
  </si>
  <si>
    <t>あきたこまち</t>
  </si>
  <si>
    <t>はえぬき</t>
  </si>
  <si>
    <t>ヒノヒカリ</t>
  </si>
  <si>
    <t>ヒノヒカリ</t>
  </si>
  <si>
    <t>　　　3.　 　 　銘柄の計欄は、確認米と一般米の落札加重平均価格である。</t>
  </si>
  <si>
    <t>（注）１．各回の産地品種銘柄で、空欄は上場の無い銘柄、－は落札の無かった銘柄である。</t>
  </si>
  <si>
    <t>　　　２．包装代、消費税等を含めた取引価格とは、銘柄ごとの指標価格に代表的な包装代（紙袋 154円）、消費税及び地方消費税額の５％相当額、</t>
  </si>
  <si>
    <t>ゆめあかり</t>
  </si>
  <si>
    <t>あきたこまち</t>
  </si>
  <si>
    <t>はえぬき</t>
  </si>
  <si>
    <t>-</t>
  </si>
  <si>
    <t>ヒノヒカリ</t>
  </si>
  <si>
    <t>　　　３．（  ）書きの価格は、落札率が運営委員会の定める率（60％（業務規程により前回の落札残数量を上乗せされた数量を除く。））に達しないため</t>
  </si>
  <si>
    <t>　　  ４．　　　　銘柄の計欄は、確認米と一般米の落札加重平均価格である。</t>
  </si>
  <si>
    <t>　　　　センター運営拠出金（2円（消費税込み））を加えた価格である。</t>
  </si>
  <si>
    <t>(単位:円／60kg（裸）)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</si>
</sst>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\ \ @"/>
    <numFmt numFmtId="193" formatCode="#,##0.00_ ;[Red]\-#,##0.00\ "/>
    <numFmt numFmtId="194" formatCode="#,##0.0_ ;[Red]\-#,##0.0\ "/>
    <numFmt numFmtId="195" formatCode="#,##0.000;[Red]\-#,##0.000"/>
    <numFmt numFmtId="196" formatCode="#,##0.0000;[Red]\-#,##0.0000"/>
    <numFmt numFmtId="197" formatCode="#,##0.00000;[Red]\-#,##0.00000"/>
    <numFmt numFmtId="198" formatCode="#,##0;&quot;▲ &quot;#,##0"/>
    <numFmt numFmtId="199" formatCode="0.0_ "/>
    <numFmt numFmtId="200" formatCode="#,##0_ ;[Red]\-#,##0\ "/>
    <numFmt numFmtId="201" formatCode="#,##0_);[Red]\(#,##0\)"/>
    <numFmt numFmtId="202" formatCode="00"/>
    <numFmt numFmtId="203" formatCode="000"/>
    <numFmt numFmtId="204" formatCode="0_);[Red]\(0\)"/>
    <numFmt numFmtId="205" formatCode="0;0;"/>
    <numFmt numFmtId="206" formatCode="0;0;_)"/>
    <numFmt numFmtId="207" formatCode="0;0;\ "/>
    <numFmt numFmtId="208" formatCode="#,##0;0;0;"/>
    <numFmt numFmtId="209" formatCode="##,#00;0;"/>
    <numFmt numFmtId="210" formatCode="##,#00\ ;0;"/>
    <numFmt numFmtId="211" formatCode="#,##0.0"/>
    <numFmt numFmtId="212" formatCode="#,##0.00_ "/>
    <numFmt numFmtId="213" formatCode="[$-411]\(ge\.m\.d\)"/>
    <numFmt numFmtId="214" formatCode="0;;"/>
    <numFmt numFmtId="215" formatCode="#,##0;;"/>
    <numFmt numFmtId="216" formatCode="&quot;○：新規上場銘柄（&quot;0&quot;銘柄）&quot;"/>
    <numFmt numFmtId="217" formatCode="&quot;＊：希望上場(&quot;0&quot;銘柄)&quot;"/>
    <numFmt numFmtId="218" formatCode="[&lt;=999]000;[&lt;=99999]000\-00;000\-0000"/>
    <numFmt numFmtId="219" formatCode="\(#,##0\);;"/>
    <numFmt numFmtId="220" formatCode="\(\ #,##0\ \)"/>
    <numFmt numFmtId="221" formatCode="_(* #,##0_);_(* \(#,##0\);_(* &quot;-&quot;_);_(@_)"/>
    <numFmt numFmtId="222" formatCode="_(* #,##0.00_);_(* \(#,##0.00\);_(* &quot;-&quot;??_);_(@_)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</numFmts>
  <fonts count="13">
    <font>
      <sz val="11"/>
      <name val="ＭＳ 明朝"/>
      <family val="1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FCｺﾞｼｯｸ体(ﾓﾄﾔ)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15" fontId="8" fillId="0" borderId="1" xfId="17" applyNumberFormat="1" applyFont="1" applyFill="1" applyBorder="1" applyAlignment="1">
      <alignment horizontal="center" vertical="center"/>
    </xf>
    <xf numFmtId="3" fontId="8" fillId="0" borderId="1" xfId="17" applyNumberFormat="1" applyFont="1" applyFill="1" applyBorder="1" applyAlignment="1">
      <alignment horizontal="center" vertical="center"/>
    </xf>
    <xf numFmtId="220" fontId="8" fillId="0" borderId="1" xfId="17" applyNumberFormat="1" applyFont="1" applyFill="1" applyBorder="1" applyAlignment="1">
      <alignment horizontal="center" vertical="center"/>
    </xf>
    <xf numFmtId="215" fontId="8" fillId="0" borderId="2" xfId="17" applyNumberFormat="1" applyFont="1" applyFill="1" applyBorder="1" applyAlignment="1">
      <alignment horizontal="center" vertical="center"/>
    </xf>
    <xf numFmtId="215" fontId="8" fillId="0" borderId="3" xfId="17" applyNumberFormat="1" applyFont="1" applyFill="1" applyBorder="1" applyAlignment="1">
      <alignment horizontal="center" vertical="center"/>
    </xf>
    <xf numFmtId="3" fontId="8" fillId="0" borderId="3" xfId="17" applyNumberFormat="1" applyFont="1" applyFill="1" applyBorder="1" applyAlignment="1">
      <alignment horizontal="center" vertical="center"/>
    </xf>
    <xf numFmtId="215" fontId="8" fillId="0" borderId="4" xfId="17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/>
      <protection locked="0"/>
    </xf>
    <xf numFmtId="38" fontId="8" fillId="0" borderId="11" xfId="17" applyFont="1" applyBorder="1" applyAlignment="1">
      <alignment horizontal="center"/>
    </xf>
    <xf numFmtId="38" fontId="8" fillId="0" borderId="1" xfId="17" applyFont="1" applyBorder="1" applyAlignment="1">
      <alignment horizontal="center"/>
    </xf>
    <xf numFmtId="38" fontId="8" fillId="0" borderId="2" xfId="17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215" fontId="8" fillId="0" borderId="11" xfId="17" applyNumberFormat="1" applyFont="1" applyFill="1" applyBorder="1" applyAlignment="1">
      <alignment horizontal="center" vertical="center"/>
    </xf>
    <xf numFmtId="3" fontId="8" fillId="0" borderId="11" xfId="17" applyNumberFormat="1" applyFont="1" applyFill="1" applyBorder="1" applyAlignment="1">
      <alignment horizontal="center" vertical="center"/>
    </xf>
    <xf numFmtId="215" fontId="8" fillId="0" borderId="13" xfId="0" applyNumberFormat="1" applyFont="1" applyFill="1" applyBorder="1" applyAlignment="1">
      <alignment horizontal="center" vertical="center"/>
    </xf>
    <xf numFmtId="215" fontId="8" fillId="0" borderId="14" xfId="17" applyNumberFormat="1" applyFont="1" applyFill="1" applyBorder="1" applyAlignment="1">
      <alignment horizontal="center" vertical="center"/>
    </xf>
    <xf numFmtId="215" fontId="8" fillId="0" borderId="15" xfId="17" applyNumberFormat="1" applyFont="1" applyFill="1" applyBorder="1" applyAlignment="1">
      <alignment horizontal="center" vertical="center"/>
    </xf>
    <xf numFmtId="3" fontId="8" fillId="0" borderId="15" xfId="17" applyNumberFormat="1" applyFont="1" applyFill="1" applyBorder="1" applyAlignment="1">
      <alignment horizontal="center" vertical="center"/>
    </xf>
    <xf numFmtId="215" fontId="8" fillId="0" borderId="16" xfId="17" applyNumberFormat="1" applyFont="1" applyFill="1" applyBorder="1" applyAlignment="1">
      <alignment horizontal="center" vertical="center"/>
    </xf>
    <xf numFmtId="215" fontId="8" fillId="0" borderId="17" xfId="17" applyNumberFormat="1" applyFont="1" applyFill="1" applyBorder="1" applyAlignment="1">
      <alignment horizontal="center" vertical="center"/>
    </xf>
    <xf numFmtId="215" fontId="8" fillId="0" borderId="18" xfId="0" applyNumberFormat="1" applyFont="1" applyFill="1" applyBorder="1" applyAlignment="1">
      <alignment horizontal="center" vertical="center"/>
    </xf>
    <xf numFmtId="215" fontId="8" fillId="0" borderId="19" xfId="0" applyNumberFormat="1" applyFont="1" applyFill="1" applyBorder="1" applyAlignment="1">
      <alignment horizontal="center" vertical="center"/>
    </xf>
    <xf numFmtId="215" fontId="8" fillId="0" borderId="20" xfId="17" applyNumberFormat="1" applyFont="1" applyFill="1" applyBorder="1" applyAlignment="1">
      <alignment horizontal="center" vertical="center"/>
    </xf>
    <xf numFmtId="215" fontId="8" fillId="0" borderId="21" xfId="17" applyNumberFormat="1" applyFont="1" applyFill="1" applyBorder="1" applyAlignment="1">
      <alignment horizontal="center" vertical="center"/>
    </xf>
    <xf numFmtId="215" fontId="8" fillId="0" borderId="22" xfId="17" applyNumberFormat="1" applyFont="1" applyFill="1" applyBorder="1" applyAlignment="1">
      <alignment horizontal="center" vertical="center"/>
    </xf>
    <xf numFmtId="215" fontId="8" fillId="0" borderId="23" xfId="17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57" fontId="8" fillId="0" borderId="32" xfId="0" applyNumberFormat="1" applyFont="1" applyFill="1" applyBorder="1" applyAlignment="1">
      <alignment horizontal="center" vertical="center"/>
    </xf>
    <xf numFmtId="57" fontId="8" fillId="0" borderId="33" xfId="0" applyNumberFormat="1" applyFont="1" applyFill="1" applyBorder="1" applyAlignment="1">
      <alignment horizontal="center" vertical="center"/>
    </xf>
    <xf numFmtId="57" fontId="8" fillId="0" borderId="34" xfId="0" applyNumberFormat="1" applyFont="1" applyFill="1" applyBorder="1" applyAlignment="1">
      <alignment horizontal="center" vertical="center"/>
    </xf>
    <xf numFmtId="57" fontId="8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/>
    </xf>
    <xf numFmtId="0" fontId="8" fillId="0" borderId="45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horizontal="centerContinuous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220" fontId="8" fillId="0" borderId="3" xfId="17" applyNumberFormat="1" applyFont="1" applyFill="1" applyBorder="1" applyAlignment="1">
      <alignment horizontal="center" vertical="center"/>
    </xf>
    <xf numFmtId="215" fontId="8" fillId="0" borderId="4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8" fontId="8" fillId="0" borderId="3" xfId="17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center" vertical="center"/>
    </xf>
    <xf numFmtId="215" fontId="8" fillId="0" borderId="50" xfId="0" applyNumberFormat="1" applyFont="1" applyFill="1" applyBorder="1" applyAlignment="1">
      <alignment horizontal="center" vertical="center"/>
    </xf>
    <xf numFmtId="215" fontId="8" fillId="0" borderId="51" xfId="0" applyNumberFormat="1" applyFont="1" applyFill="1" applyBorder="1" applyAlignment="1">
      <alignment horizontal="center" vertical="center"/>
    </xf>
    <xf numFmtId="215" fontId="8" fillId="0" borderId="5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53" xfId="0" applyFont="1" applyFill="1" applyBorder="1" applyAlignment="1" applyProtection="1">
      <alignment/>
      <protection locked="0"/>
    </xf>
    <xf numFmtId="38" fontId="8" fillId="2" borderId="53" xfId="17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215" fontId="8" fillId="2" borderId="55" xfId="17" applyNumberFormat="1" applyFont="1" applyFill="1" applyBorder="1" applyAlignment="1">
      <alignment horizontal="center" vertical="center"/>
    </xf>
    <xf numFmtId="215" fontId="8" fillId="2" borderId="53" xfId="17" applyNumberFormat="1" applyFont="1" applyFill="1" applyBorder="1" applyAlignment="1">
      <alignment horizontal="center" vertical="center"/>
    </xf>
    <xf numFmtId="220" fontId="8" fillId="2" borderId="53" xfId="17" applyNumberFormat="1" applyFont="1" applyFill="1" applyBorder="1" applyAlignment="1">
      <alignment horizontal="center" vertical="center"/>
    </xf>
    <xf numFmtId="3" fontId="8" fillId="2" borderId="53" xfId="17" applyNumberFormat="1" applyFont="1" applyFill="1" applyBorder="1" applyAlignment="1">
      <alignment horizontal="center" vertical="center"/>
    </xf>
    <xf numFmtId="215" fontId="8" fillId="2" borderId="56" xfId="17" applyNumberFormat="1" applyFont="1" applyFill="1" applyBorder="1" applyAlignment="1">
      <alignment horizontal="center" vertical="center"/>
    </xf>
    <xf numFmtId="0" fontId="8" fillId="2" borderId="57" xfId="0" applyFont="1" applyFill="1" applyBorder="1" applyAlignment="1" applyProtection="1">
      <alignment/>
      <protection locked="0"/>
    </xf>
    <xf numFmtId="38" fontId="8" fillId="2" borderId="57" xfId="17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 vertical="center"/>
    </xf>
    <xf numFmtId="215" fontId="8" fillId="2" borderId="59" xfId="17" applyNumberFormat="1" applyFont="1" applyFill="1" applyBorder="1" applyAlignment="1">
      <alignment horizontal="center" vertical="center"/>
    </xf>
    <xf numFmtId="215" fontId="8" fillId="2" borderId="57" xfId="17" applyNumberFormat="1" applyFont="1" applyFill="1" applyBorder="1" applyAlignment="1">
      <alignment horizontal="center" vertical="center"/>
    </xf>
    <xf numFmtId="220" fontId="8" fillId="2" borderId="57" xfId="17" applyNumberFormat="1" applyFont="1" applyFill="1" applyBorder="1" applyAlignment="1">
      <alignment horizontal="center" vertical="center"/>
    </xf>
    <xf numFmtId="3" fontId="8" fillId="2" borderId="57" xfId="17" applyNumberFormat="1" applyFont="1" applyFill="1" applyBorder="1" applyAlignment="1">
      <alignment horizontal="center" vertical="center"/>
    </xf>
    <xf numFmtId="215" fontId="8" fillId="2" borderId="60" xfId="17" applyNumberFormat="1" applyFont="1" applyFill="1" applyBorder="1" applyAlignment="1">
      <alignment horizontal="center" vertical="center"/>
    </xf>
    <xf numFmtId="0" fontId="8" fillId="2" borderId="61" xfId="0" applyFont="1" applyFill="1" applyBorder="1" applyAlignment="1" applyProtection="1">
      <alignment horizontal="center"/>
      <protection locked="0"/>
    </xf>
    <xf numFmtId="38" fontId="8" fillId="2" borderId="61" xfId="17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 vertical="center"/>
    </xf>
    <xf numFmtId="215" fontId="8" fillId="2" borderId="63" xfId="17" applyNumberFormat="1" applyFont="1" applyFill="1" applyBorder="1" applyAlignment="1">
      <alignment horizontal="center" vertical="center"/>
    </xf>
    <xf numFmtId="215" fontId="8" fillId="2" borderId="61" xfId="17" applyNumberFormat="1" applyFont="1" applyFill="1" applyBorder="1" applyAlignment="1">
      <alignment horizontal="center" vertical="center"/>
    </xf>
    <xf numFmtId="220" fontId="8" fillId="2" borderId="61" xfId="17" applyNumberFormat="1" applyFont="1" applyFill="1" applyBorder="1" applyAlignment="1">
      <alignment horizontal="center" vertical="center"/>
    </xf>
    <xf numFmtId="3" fontId="8" fillId="2" borderId="61" xfId="17" applyNumberFormat="1" applyFont="1" applyFill="1" applyBorder="1" applyAlignment="1">
      <alignment horizontal="center" vertical="center"/>
    </xf>
    <xf numFmtId="215" fontId="8" fillId="2" borderId="64" xfId="17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90</xdr:row>
      <xdr:rowOff>38100</xdr:rowOff>
    </xdr:from>
    <xdr:to>
      <xdr:col>1</xdr:col>
      <xdr:colOff>742950</xdr:colOff>
      <xdr:row>90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876300" y="17202150"/>
          <a:ext cx="5810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92</xdr:row>
      <xdr:rowOff>28575</xdr:rowOff>
    </xdr:from>
    <xdr:to>
      <xdr:col>1</xdr:col>
      <xdr:colOff>971550</xdr:colOff>
      <xdr:row>92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00125" y="17506950"/>
          <a:ext cx="704850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SheetLayoutView="10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8.796875" defaultRowHeight="14.25"/>
  <cols>
    <col min="1" max="1" width="7.59765625" style="36" customWidth="1"/>
    <col min="2" max="2" width="15.5" style="36" bestFit="1" customWidth="1"/>
    <col min="3" max="3" width="8.5" style="36" customWidth="1"/>
    <col min="4" max="4" width="8" style="36" bestFit="1" customWidth="1"/>
    <col min="5" max="5" width="12.8984375" style="37" customWidth="1"/>
    <col min="6" max="20" width="12.69921875" style="37" customWidth="1"/>
    <col min="21" max="16384" width="9" style="37" customWidth="1"/>
  </cols>
  <sheetData>
    <row r="1" ht="21">
      <c r="A1" s="35" t="s">
        <v>88</v>
      </c>
    </row>
    <row r="2" spans="1:20" ht="15" customHeight="1" thickBot="1">
      <c r="A2" s="38"/>
      <c r="E2" s="39"/>
      <c r="F2" s="40"/>
      <c r="G2" s="40"/>
      <c r="H2" s="40"/>
      <c r="I2" s="40"/>
      <c r="J2" s="40"/>
      <c r="L2" s="40" t="s">
        <v>126</v>
      </c>
      <c r="M2" s="40"/>
      <c r="N2" s="40"/>
      <c r="O2" s="40"/>
      <c r="P2" s="40"/>
      <c r="Q2" s="40"/>
      <c r="R2" s="40"/>
      <c r="S2" s="40"/>
      <c r="T2" s="40" t="s">
        <v>126</v>
      </c>
    </row>
    <row r="3" spans="1:20" ht="15" customHeight="1">
      <c r="A3" s="41"/>
      <c r="B3" s="42"/>
      <c r="C3" s="42"/>
      <c r="D3" s="43"/>
      <c r="E3" s="44" t="s">
        <v>1</v>
      </c>
      <c r="F3" s="45" t="s">
        <v>2</v>
      </c>
      <c r="G3" s="46" t="s">
        <v>3</v>
      </c>
      <c r="H3" s="47" t="s">
        <v>4</v>
      </c>
      <c r="I3" s="45" t="s">
        <v>5</v>
      </c>
      <c r="J3" s="45" t="s">
        <v>6</v>
      </c>
      <c r="K3" s="46" t="s">
        <v>7</v>
      </c>
      <c r="L3" s="46" t="s">
        <v>8</v>
      </c>
      <c r="M3" s="46" t="s">
        <v>9</v>
      </c>
      <c r="N3" s="45" t="s">
        <v>10</v>
      </c>
      <c r="O3" s="48" t="s">
        <v>11</v>
      </c>
      <c r="P3" s="45" t="s">
        <v>94</v>
      </c>
      <c r="Q3" s="48" t="s">
        <v>95</v>
      </c>
      <c r="R3" s="45" t="s">
        <v>96</v>
      </c>
      <c r="S3" s="48" t="s">
        <v>97</v>
      </c>
      <c r="T3" s="49"/>
    </row>
    <row r="4" spans="1:20" ht="15" customHeight="1">
      <c r="A4" s="50" t="s">
        <v>12</v>
      </c>
      <c r="B4" s="51" t="s">
        <v>13</v>
      </c>
      <c r="C4" s="51" t="s">
        <v>14</v>
      </c>
      <c r="D4" s="52" t="s">
        <v>15</v>
      </c>
      <c r="E4" s="53">
        <v>38588</v>
      </c>
      <c r="F4" s="54">
        <v>38602</v>
      </c>
      <c r="G4" s="55">
        <v>38617</v>
      </c>
      <c r="H4" s="54">
        <v>38630</v>
      </c>
      <c r="I4" s="54">
        <v>38646</v>
      </c>
      <c r="J4" s="54">
        <v>38680</v>
      </c>
      <c r="K4" s="55">
        <v>38701</v>
      </c>
      <c r="L4" s="55">
        <v>38742</v>
      </c>
      <c r="M4" s="54">
        <v>38770</v>
      </c>
      <c r="N4" s="54">
        <v>38799</v>
      </c>
      <c r="O4" s="56">
        <v>38828</v>
      </c>
      <c r="P4" s="54">
        <v>38862</v>
      </c>
      <c r="Q4" s="56">
        <v>38890</v>
      </c>
      <c r="R4" s="54">
        <v>38923</v>
      </c>
      <c r="S4" s="56">
        <v>38953</v>
      </c>
      <c r="T4" s="57" t="s">
        <v>16</v>
      </c>
    </row>
    <row r="5" spans="1:20" ht="15" customHeight="1" thickBot="1">
      <c r="A5" s="58"/>
      <c r="B5" s="59"/>
      <c r="C5" s="59"/>
      <c r="D5" s="60"/>
      <c r="E5" s="61"/>
      <c r="F5" s="59"/>
      <c r="G5" s="61"/>
      <c r="H5" s="59"/>
      <c r="I5" s="59"/>
      <c r="J5" s="61"/>
      <c r="K5" s="59"/>
      <c r="L5" s="59"/>
      <c r="M5" s="59"/>
      <c r="N5" s="59"/>
      <c r="O5" s="62"/>
      <c r="P5" s="59"/>
      <c r="Q5" s="62"/>
      <c r="R5" s="59"/>
      <c r="S5" s="62"/>
      <c r="T5" s="63"/>
    </row>
    <row r="6" spans="1:20" ht="15" customHeight="1">
      <c r="A6" s="19" t="s">
        <v>17</v>
      </c>
      <c r="B6" s="20" t="s">
        <v>18</v>
      </c>
      <c r="C6" s="16" t="s">
        <v>81</v>
      </c>
      <c r="D6" s="64" t="s">
        <v>19</v>
      </c>
      <c r="E6" s="24"/>
      <c r="F6" s="21"/>
      <c r="G6" s="22">
        <v>12200</v>
      </c>
      <c r="H6" s="21"/>
      <c r="I6" s="22">
        <v>12200</v>
      </c>
      <c r="J6" s="22">
        <v>12200</v>
      </c>
      <c r="K6" s="22">
        <v>12287</v>
      </c>
      <c r="L6" s="2">
        <v>12968</v>
      </c>
      <c r="M6" s="2">
        <v>12853</v>
      </c>
      <c r="N6" s="2">
        <v>12553</v>
      </c>
      <c r="O6" s="2">
        <v>12858</v>
      </c>
      <c r="P6" s="2">
        <v>13858</v>
      </c>
      <c r="Q6" s="2">
        <v>14827</v>
      </c>
      <c r="R6" s="2">
        <v>14668</v>
      </c>
      <c r="S6" s="2">
        <v>13886</v>
      </c>
      <c r="T6" s="31">
        <v>12802</v>
      </c>
    </row>
    <row r="7" spans="1:20" ht="15" customHeight="1">
      <c r="A7" s="9"/>
      <c r="B7" s="10" t="s">
        <v>20</v>
      </c>
      <c r="C7" s="17" t="s">
        <v>81</v>
      </c>
      <c r="D7" s="65" t="s">
        <v>19</v>
      </c>
      <c r="E7" s="25"/>
      <c r="F7" s="1"/>
      <c r="G7" s="2">
        <v>12200</v>
      </c>
      <c r="H7" s="1"/>
      <c r="I7" s="2">
        <v>12200</v>
      </c>
      <c r="J7" s="2">
        <v>12201</v>
      </c>
      <c r="K7" s="2">
        <v>12333</v>
      </c>
      <c r="L7" s="2">
        <v>13011</v>
      </c>
      <c r="M7" s="2">
        <v>13084</v>
      </c>
      <c r="N7" s="2">
        <v>12781</v>
      </c>
      <c r="O7" s="2">
        <v>12962</v>
      </c>
      <c r="P7" s="2">
        <v>14067</v>
      </c>
      <c r="Q7" s="2">
        <v>15289</v>
      </c>
      <c r="R7" s="2">
        <v>15838</v>
      </c>
      <c r="S7" s="2">
        <v>14292</v>
      </c>
      <c r="T7" s="32">
        <v>12921</v>
      </c>
    </row>
    <row r="8" spans="1:20" ht="15" customHeight="1">
      <c r="A8" s="11" t="s">
        <v>21</v>
      </c>
      <c r="B8" s="10" t="s">
        <v>22</v>
      </c>
      <c r="C8" s="17" t="s">
        <v>81</v>
      </c>
      <c r="D8" s="65" t="s">
        <v>19</v>
      </c>
      <c r="E8" s="25"/>
      <c r="F8" s="1"/>
      <c r="G8" s="2">
        <v>12112</v>
      </c>
      <c r="H8" s="1"/>
      <c r="I8" s="2">
        <v>12116</v>
      </c>
      <c r="J8" s="2">
        <v>12115</v>
      </c>
      <c r="K8" s="2">
        <v>12117</v>
      </c>
      <c r="L8" s="2">
        <v>12431</v>
      </c>
      <c r="M8" s="2">
        <v>12469</v>
      </c>
      <c r="N8" s="2">
        <v>12491</v>
      </c>
      <c r="O8" s="2">
        <v>12524</v>
      </c>
      <c r="P8" s="2">
        <v>13076</v>
      </c>
      <c r="Q8" s="2">
        <v>13428</v>
      </c>
      <c r="R8" s="2">
        <v>13656</v>
      </c>
      <c r="S8" s="1"/>
      <c r="T8" s="32">
        <v>12565</v>
      </c>
    </row>
    <row r="9" spans="1:20" ht="15" customHeight="1">
      <c r="A9" s="8"/>
      <c r="B9" s="10" t="s">
        <v>23</v>
      </c>
      <c r="C9" s="17" t="s">
        <v>81</v>
      </c>
      <c r="D9" s="65" t="s">
        <v>19</v>
      </c>
      <c r="E9" s="25"/>
      <c r="F9" s="1"/>
      <c r="G9" s="1"/>
      <c r="H9" s="3">
        <v>13720</v>
      </c>
      <c r="I9" s="3">
        <v>13580</v>
      </c>
      <c r="J9" s="3">
        <v>13580</v>
      </c>
      <c r="K9" s="3">
        <v>13580</v>
      </c>
      <c r="L9" s="3">
        <v>13381</v>
      </c>
      <c r="M9" s="3">
        <v>13380</v>
      </c>
      <c r="N9" s="3">
        <v>13381</v>
      </c>
      <c r="O9" s="3">
        <v>13380</v>
      </c>
      <c r="P9" s="2">
        <v>13381</v>
      </c>
      <c r="Q9" s="2">
        <v>13725</v>
      </c>
      <c r="R9" s="2">
        <v>13830</v>
      </c>
      <c r="S9" s="2">
        <v>13824</v>
      </c>
      <c r="T9" s="32">
        <v>13495</v>
      </c>
    </row>
    <row r="10" spans="1:20" ht="15" customHeight="1">
      <c r="A10" s="8"/>
      <c r="B10" s="84" t="s">
        <v>24</v>
      </c>
      <c r="C10" s="85" t="s">
        <v>81</v>
      </c>
      <c r="D10" s="86" t="s">
        <v>19</v>
      </c>
      <c r="E10" s="87"/>
      <c r="F10" s="88"/>
      <c r="G10" s="88"/>
      <c r="H10" s="89">
        <v>12740</v>
      </c>
      <c r="I10" s="89">
        <v>12610</v>
      </c>
      <c r="J10" s="89">
        <v>12610</v>
      </c>
      <c r="K10" s="89">
        <v>12610</v>
      </c>
      <c r="L10" s="90">
        <v>12628</v>
      </c>
      <c r="M10" s="90">
        <v>12776</v>
      </c>
      <c r="N10" s="90">
        <v>12533</v>
      </c>
      <c r="O10" s="90">
        <v>12592</v>
      </c>
      <c r="P10" s="88"/>
      <c r="Q10" s="88"/>
      <c r="R10" s="88"/>
      <c r="S10" s="88"/>
      <c r="T10" s="91">
        <v>12620</v>
      </c>
    </row>
    <row r="11" spans="1:20" ht="15" customHeight="1">
      <c r="A11" s="8"/>
      <c r="B11" s="92" t="s">
        <v>98</v>
      </c>
      <c r="C11" s="93" t="s">
        <v>81</v>
      </c>
      <c r="D11" s="94" t="s">
        <v>19</v>
      </c>
      <c r="E11" s="95"/>
      <c r="F11" s="96"/>
      <c r="G11" s="96"/>
      <c r="H11" s="97"/>
      <c r="I11" s="97"/>
      <c r="J11" s="97"/>
      <c r="K11" s="97"/>
      <c r="L11" s="98"/>
      <c r="M11" s="98"/>
      <c r="N11" s="98"/>
      <c r="O11" s="98"/>
      <c r="P11" s="98">
        <v>13151</v>
      </c>
      <c r="Q11" s="98">
        <v>13443</v>
      </c>
      <c r="R11" s="96"/>
      <c r="S11" s="96"/>
      <c r="T11" s="99">
        <v>13297</v>
      </c>
    </row>
    <row r="12" spans="1:20" ht="15" customHeight="1">
      <c r="A12" s="8"/>
      <c r="B12" s="100" t="s">
        <v>110</v>
      </c>
      <c r="C12" s="101"/>
      <c r="D12" s="102"/>
      <c r="E12" s="103"/>
      <c r="F12" s="104"/>
      <c r="G12" s="104"/>
      <c r="H12" s="105">
        <v>12740</v>
      </c>
      <c r="I12" s="105">
        <v>12610</v>
      </c>
      <c r="J12" s="105">
        <v>12610</v>
      </c>
      <c r="K12" s="105">
        <v>12610</v>
      </c>
      <c r="L12" s="106">
        <v>12628</v>
      </c>
      <c r="M12" s="106">
        <v>12776</v>
      </c>
      <c r="N12" s="106">
        <v>12533</v>
      </c>
      <c r="O12" s="106">
        <v>12592</v>
      </c>
      <c r="P12" s="106">
        <v>13151</v>
      </c>
      <c r="Q12" s="106">
        <v>13443</v>
      </c>
      <c r="R12" s="104"/>
      <c r="S12" s="104"/>
      <c r="T12" s="107">
        <v>12885</v>
      </c>
    </row>
    <row r="13" spans="1:20" ht="15" customHeight="1">
      <c r="A13" s="11" t="s">
        <v>25</v>
      </c>
      <c r="B13" s="10" t="s">
        <v>26</v>
      </c>
      <c r="C13" s="17" t="s">
        <v>81</v>
      </c>
      <c r="D13" s="65" t="s">
        <v>19</v>
      </c>
      <c r="E13" s="25"/>
      <c r="F13" s="1"/>
      <c r="G13" s="1"/>
      <c r="H13" s="1">
        <v>14505</v>
      </c>
      <c r="I13" s="3">
        <v>14501</v>
      </c>
      <c r="J13" s="2">
        <v>14499</v>
      </c>
      <c r="K13" s="3">
        <v>14500</v>
      </c>
      <c r="L13" s="3">
        <v>14500</v>
      </c>
      <c r="M13" s="3">
        <v>14500</v>
      </c>
      <c r="N13" s="2">
        <v>14500</v>
      </c>
      <c r="O13" s="3">
        <v>14450</v>
      </c>
      <c r="P13" s="3">
        <v>14450</v>
      </c>
      <c r="Q13" s="3" t="s">
        <v>99</v>
      </c>
      <c r="R13" s="2">
        <v>14450</v>
      </c>
      <c r="S13" s="3">
        <v>14450</v>
      </c>
      <c r="T13" s="32">
        <v>14492</v>
      </c>
    </row>
    <row r="14" spans="1:20" ht="15" customHeight="1">
      <c r="A14" s="9"/>
      <c r="B14" s="10" t="s">
        <v>27</v>
      </c>
      <c r="C14" s="17" t="s">
        <v>28</v>
      </c>
      <c r="D14" s="65" t="s">
        <v>19</v>
      </c>
      <c r="E14" s="25"/>
      <c r="F14" s="1"/>
      <c r="G14" s="1"/>
      <c r="H14" s="1">
        <v>14800</v>
      </c>
      <c r="I14" s="2">
        <v>14800</v>
      </c>
      <c r="J14" s="3">
        <v>14800</v>
      </c>
      <c r="K14" s="3">
        <v>14800</v>
      </c>
      <c r="L14" s="3">
        <v>14801</v>
      </c>
      <c r="M14" s="2">
        <v>14800</v>
      </c>
      <c r="N14" s="3">
        <v>14800</v>
      </c>
      <c r="O14" s="3">
        <v>14751</v>
      </c>
      <c r="P14" s="3">
        <v>14750</v>
      </c>
      <c r="Q14" s="2">
        <v>14751</v>
      </c>
      <c r="R14" s="2">
        <v>14813</v>
      </c>
      <c r="S14" s="2">
        <v>14839</v>
      </c>
      <c r="T14" s="32">
        <v>14790</v>
      </c>
    </row>
    <row r="15" spans="1:20" ht="15" customHeight="1">
      <c r="A15" s="11" t="s">
        <v>29</v>
      </c>
      <c r="B15" s="10" t="s">
        <v>30</v>
      </c>
      <c r="C15" s="17" t="s">
        <v>81</v>
      </c>
      <c r="D15" s="65" t="s">
        <v>19</v>
      </c>
      <c r="E15" s="25"/>
      <c r="F15" s="1"/>
      <c r="G15" s="1"/>
      <c r="H15" s="1">
        <v>14903</v>
      </c>
      <c r="I15" s="2">
        <v>14900</v>
      </c>
      <c r="J15" s="2">
        <v>14900</v>
      </c>
      <c r="K15" s="3">
        <v>14900</v>
      </c>
      <c r="L15" s="3">
        <v>14900</v>
      </c>
      <c r="M15" s="3">
        <v>14900</v>
      </c>
      <c r="N15" s="3">
        <v>14900</v>
      </c>
      <c r="O15" s="3">
        <v>14900</v>
      </c>
      <c r="P15" s="3">
        <v>14900</v>
      </c>
      <c r="Q15" s="2">
        <v>14900</v>
      </c>
      <c r="R15" s="3">
        <v>14901</v>
      </c>
      <c r="S15" s="2">
        <v>14903</v>
      </c>
      <c r="T15" s="32">
        <v>14901</v>
      </c>
    </row>
    <row r="16" spans="1:20" ht="15" customHeight="1">
      <c r="A16" s="9"/>
      <c r="B16" s="10" t="s">
        <v>27</v>
      </c>
      <c r="C16" s="17" t="s">
        <v>81</v>
      </c>
      <c r="D16" s="65" t="s">
        <v>19</v>
      </c>
      <c r="E16" s="25"/>
      <c r="F16" s="1"/>
      <c r="G16" s="1"/>
      <c r="H16" s="1">
        <v>14900</v>
      </c>
      <c r="I16" s="2">
        <v>14900</v>
      </c>
      <c r="J16" s="2">
        <v>14900</v>
      </c>
      <c r="K16" s="3">
        <v>14900</v>
      </c>
      <c r="L16" s="2">
        <v>14900</v>
      </c>
      <c r="M16" s="2">
        <v>14900</v>
      </c>
      <c r="N16" s="3">
        <v>14900</v>
      </c>
      <c r="O16" s="3">
        <v>14900</v>
      </c>
      <c r="P16" s="3">
        <v>14901</v>
      </c>
      <c r="Q16" s="2">
        <v>14901</v>
      </c>
      <c r="R16" s="2">
        <v>14911</v>
      </c>
      <c r="S16" s="2">
        <v>14906</v>
      </c>
      <c r="T16" s="32">
        <v>14900</v>
      </c>
    </row>
    <row r="17" spans="1:20" ht="15" customHeight="1">
      <c r="A17" s="11" t="s">
        <v>31</v>
      </c>
      <c r="B17" s="84" t="s">
        <v>26</v>
      </c>
      <c r="C17" s="85" t="s">
        <v>81</v>
      </c>
      <c r="D17" s="86" t="s">
        <v>19</v>
      </c>
      <c r="E17" s="87"/>
      <c r="F17" s="88"/>
      <c r="G17" s="88"/>
      <c r="H17" s="89">
        <v>14955</v>
      </c>
      <c r="I17" s="89">
        <v>14955</v>
      </c>
      <c r="J17" s="89">
        <v>14954</v>
      </c>
      <c r="K17" s="89">
        <v>14955</v>
      </c>
      <c r="L17" s="90">
        <v>14956</v>
      </c>
      <c r="M17" s="90">
        <v>14955</v>
      </c>
      <c r="N17" s="90">
        <v>14829</v>
      </c>
      <c r="O17" s="90">
        <v>14804</v>
      </c>
      <c r="P17" s="88">
        <v>14800</v>
      </c>
      <c r="Q17" s="88">
        <v>14800</v>
      </c>
      <c r="R17" s="88">
        <v>14800</v>
      </c>
      <c r="S17" s="88">
        <v>14800</v>
      </c>
      <c r="T17" s="91">
        <v>14942</v>
      </c>
    </row>
    <row r="18" spans="1:20" ht="15" customHeight="1">
      <c r="A18" s="8"/>
      <c r="B18" s="92" t="s">
        <v>111</v>
      </c>
      <c r="C18" s="93" t="s">
        <v>81</v>
      </c>
      <c r="D18" s="94" t="s">
        <v>19</v>
      </c>
      <c r="E18" s="95"/>
      <c r="F18" s="96">
        <v>15286</v>
      </c>
      <c r="G18" s="96">
        <v>14905</v>
      </c>
      <c r="H18" s="97"/>
      <c r="I18" s="97"/>
      <c r="J18" s="97"/>
      <c r="K18" s="97"/>
      <c r="L18" s="98"/>
      <c r="M18" s="98"/>
      <c r="N18" s="98"/>
      <c r="O18" s="98"/>
      <c r="P18" s="98"/>
      <c r="Q18" s="98"/>
      <c r="R18" s="96"/>
      <c r="S18" s="96"/>
      <c r="T18" s="99">
        <v>15118</v>
      </c>
    </row>
    <row r="19" spans="1:20" ht="15" customHeight="1">
      <c r="A19" s="8"/>
      <c r="B19" s="100" t="s">
        <v>110</v>
      </c>
      <c r="C19" s="101"/>
      <c r="D19" s="102"/>
      <c r="E19" s="103"/>
      <c r="F19" s="104">
        <v>15286</v>
      </c>
      <c r="G19" s="104">
        <v>14905</v>
      </c>
      <c r="H19" s="105">
        <v>14955</v>
      </c>
      <c r="I19" s="105">
        <v>14955</v>
      </c>
      <c r="J19" s="105">
        <v>14954</v>
      </c>
      <c r="K19" s="105">
        <v>14955</v>
      </c>
      <c r="L19" s="106">
        <v>14956</v>
      </c>
      <c r="M19" s="106">
        <v>14955</v>
      </c>
      <c r="N19" s="106">
        <v>14829</v>
      </c>
      <c r="O19" s="106">
        <v>14804</v>
      </c>
      <c r="P19" s="106">
        <v>14800</v>
      </c>
      <c r="Q19" s="106">
        <v>14800</v>
      </c>
      <c r="R19" s="104">
        <v>14800</v>
      </c>
      <c r="S19" s="104">
        <v>14800</v>
      </c>
      <c r="T19" s="107">
        <v>14954</v>
      </c>
    </row>
    <row r="20" spans="1:20" ht="15" customHeight="1">
      <c r="A20" s="8"/>
      <c r="B20" s="10" t="s">
        <v>27</v>
      </c>
      <c r="C20" s="17" t="s">
        <v>81</v>
      </c>
      <c r="D20" s="65" t="s">
        <v>19</v>
      </c>
      <c r="E20" s="25"/>
      <c r="F20" s="1"/>
      <c r="G20" s="1"/>
      <c r="H20" s="3">
        <v>14045</v>
      </c>
      <c r="I20" s="3">
        <v>13950</v>
      </c>
      <c r="J20" s="3">
        <v>13950</v>
      </c>
      <c r="K20" s="3">
        <v>13950</v>
      </c>
      <c r="L20" s="2">
        <v>14017</v>
      </c>
      <c r="M20" s="2">
        <v>13960</v>
      </c>
      <c r="N20" s="2">
        <v>13950</v>
      </c>
      <c r="O20" s="2">
        <v>13950</v>
      </c>
      <c r="P20" s="3">
        <v>13950</v>
      </c>
      <c r="Q20" s="2">
        <v>13962</v>
      </c>
      <c r="R20" s="3">
        <v>13957</v>
      </c>
      <c r="S20" s="3">
        <v>13953</v>
      </c>
      <c r="T20" s="32">
        <v>13979</v>
      </c>
    </row>
    <row r="21" spans="1:20" ht="15" customHeight="1">
      <c r="A21" s="9"/>
      <c r="B21" s="10" t="s">
        <v>33</v>
      </c>
      <c r="C21" s="17" t="s">
        <v>81</v>
      </c>
      <c r="D21" s="65" t="s">
        <v>19</v>
      </c>
      <c r="E21" s="25"/>
      <c r="F21" s="1"/>
      <c r="G21" s="1"/>
      <c r="H21" s="1"/>
      <c r="I21" s="3">
        <v>13500</v>
      </c>
      <c r="J21" s="3">
        <v>13500</v>
      </c>
      <c r="K21" s="3">
        <v>13500</v>
      </c>
      <c r="L21" s="1"/>
      <c r="M21" s="3">
        <v>13501</v>
      </c>
      <c r="N21" s="1"/>
      <c r="O21" s="3">
        <v>13502</v>
      </c>
      <c r="P21" s="1"/>
      <c r="Q21" s="2">
        <v>13542</v>
      </c>
      <c r="R21" s="1"/>
      <c r="S21" s="3">
        <v>13500</v>
      </c>
      <c r="T21" s="32">
        <v>13530</v>
      </c>
    </row>
    <row r="22" spans="1:20" ht="15" customHeight="1">
      <c r="A22" s="8" t="s">
        <v>34</v>
      </c>
      <c r="B22" s="10" t="s">
        <v>35</v>
      </c>
      <c r="C22" s="17" t="s">
        <v>36</v>
      </c>
      <c r="D22" s="65" t="s">
        <v>19</v>
      </c>
      <c r="E22" s="25"/>
      <c r="F22" s="1"/>
      <c r="G22" s="1"/>
      <c r="H22" s="1">
        <v>16110</v>
      </c>
      <c r="I22" s="2">
        <v>16083</v>
      </c>
      <c r="J22" s="3">
        <v>16080</v>
      </c>
      <c r="K22" s="3">
        <v>16089</v>
      </c>
      <c r="L22" s="3">
        <v>16080</v>
      </c>
      <c r="M22" s="2">
        <v>16088</v>
      </c>
      <c r="N22" s="1"/>
      <c r="O22" s="2">
        <v>16163</v>
      </c>
      <c r="P22" s="1"/>
      <c r="Q22" s="2">
        <v>16527</v>
      </c>
      <c r="R22" s="1"/>
      <c r="S22" s="1"/>
      <c r="T22" s="32">
        <v>16190</v>
      </c>
    </row>
    <row r="23" spans="1:20" ht="15" customHeight="1">
      <c r="A23" s="8"/>
      <c r="B23" s="10" t="s">
        <v>26</v>
      </c>
      <c r="C23" s="17" t="s">
        <v>36</v>
      </c>
      <c r="D23" s="65" t="s">
        <v>19</v>
      </c>
      <c r="E23" s="25"/>
      <c r="F23" s="1"/>
      <c r="G23" s="2">
        <v>14745</v>
      </c>
      <c r="H23" s="1"/>
      <c r="I23" s="2">
        <v>14708</v>
      </c>
      <c r="J23" s="3">
        <v>14695</v>
      </c>
      <c r="K23" s="3">
        <v>14650</v>
      </c>
      <c r="L23" s="3">
        <v>14550</v>
      </c>
      <c r="M23" s="2">
        <v>14550</v>
      </c>
      <c r="N23" s="1"/>
      <c r="O23" s="3">
        <v>14550</v>
      </c>
      <c r="P23" s="1"/>
      <c r="Q23" s="2">
        <v>14586</v>
      </c>
      <c r="R23" s="1"/>
      <c r="S23" s="1"/>
      <c r="T23" s="32">
        <v>14651</v>
      </c>
    </row>
    <row r="24" spans="1:20" ht="15" customHeight="1">
      <c r="A24" s="8"/>
      <c r="B24" s="84" t="s">
        <v>37</v>
      </c>
      <c r="C24" s="85" t="s">
        <v>36</v>
      </c>
      <c r="D24" s="86" t="s">
        <v>19</v>
      </c>
      <c r="E24" s="87"/>
      <c r="F24" s="88"/>
      <c r="G24" s="88">
        <v>15004</v>
      </c>
      <c r="H24" s="89"/>
      <c r="I24" s="89">
        <v>14965</v>
      </c>
      <c r="J24" s="89">
        <v>14958</v>
      </c>
      <c r="K24" s="89">
        <v>14900</v>
      </c>
      <c r="L24" s="90">
        <v>14801</v>
      </c>
      <c r="M24" s="90">
        <v>14800</v>
      </c>
      <c r="N24" s="90">
        <v>14800</v>
      </c>
      <c r="O24" s="90">
        <v>14800</v>
      </c>
      <c r="P24" s="88">
        <v>14800</v>
      </c>
      <c r="Q24" s="88">
        <v>14807</v>
      </c>
      <c r="R24" s="88">
        <v>14800</v>
      </c>
      <c r="S24" s="88">
        <v>14802</v>
      </c>
      <c r="T24" s="91">
        <v>14914</v>
      </c>
    </row>
    <row r="25" spans="1:20" ht="15" customHeight="1">
      <c r="A25" s="8"/>
      <c r="B25" s="92" t="s">
        <v>112</v>
      </c>
      <c r="C25" s="93" t="s">
        <v>36</v>
      </c>
      <c r="D25" s="94" t="s">
        <v>19</v>
      </c>
      <c r="E25" s="95"/>
      <c r="F25" s="96"/>
      <c r="G25" s="96">
        <v>14910</v>
      </c>
      <c r="H25" s="97"/>
      <c r="I25" s="97">
        <v>14860</v>
      </c>
      <c r="J25" s="97">
        <v>14853</v>
      </c>
      <c r="K25" s="97">
        <v>14802</v>
      </c>
      <c r="L25" s="98"/>
      <c r="M25" s="98">
        <v>14603</v>
      </c>
      <c r="N25" s="98">
        <v>14601</v>
      </c>
      <c r="O25" s="98">
        <v>14612</v>
      </c>
      <c r="P25" s="98"/>
      <c r="Q25" s="98">
        <v>14634</v>
      </c>
      <c r="R25" s="96">
        <v>14649</v>
      </c>
      <c r="S25" s="96"/>
      <c r="T25" s="99">
        <v>14726</v>
      </c>
    </row>
    <row r="26" spans="1:20" ht="15" customHeight="1">
      <c r="A26" s="9"/>
      <c r="B26" s="100" t="s">
        <v>110</v>
      </c>
      <c r="C26" s="101"/>
      <c r="D26" s="102"/>
      <c r="E26" s="103"/>
      <c r="F26" s="104"/>
      <c r="G26" s="104">
        <v>14992</v>
      </c>
      <c r="H26" s="105"/>
      <c r="I26" s="105">
        <v>14950</v>
      </c>
      <c r="J26" s="105">
        <v>14937</v>
      </c>
      <c r="K26" s="105">
        <v>14874</v>
      </c>
      <c r="L26" s="106">
        <v>14801</v>
      </c>
      <c r="M26" s="106">
        <v>14736</v>
      </c>
      <c r="N26" s="106">
        <v>14747</v>
      </c>
      <c r="O26" s="106">
        <v>14697</v>
      </c>
      <c r="P26" s="106">
        <v>14800</v>
      </c>
      <c r="Q26" s="106">
        <v>14713</v>
      </c>
      <c r="R26" s="104">
        <v>14741</v>
      </c>
      <c r="S26" s="104">
        <v>14802</v>
      </c>
      <c r="T26" s="107">
        <v>14871</v>
      </c>
    </row>
    <row r="27" spans="1:20" ht="15" customHeight="1">
      <c r="A27" s="8" t="s">
        <v>38</v>
      </c>
      <c r="B27" s="10" t="s">
        <v>35</v>
      </c>
      <c r="C27" s="17" t="s">
        <v>81</v>
      </c>
      <c r="D27" s="65" t="s">
        <v>19</v>
      </c>
      <c r="E27" s="25"/>
      <c r="F27" s="1"/>
      <c r="G27" s="3">
        <v>15956</v>
      </c>
      <c r="H27" s="1"/>
      <c r="I27" s="3">
        <v>15901</v>
      </c>
      <c r="J27" s="3">
        <v>15818</v>
      </c>
      <c r="K27" s="3">
        <v>15752</v>
      </c>
      <c r="L27" s="1"/>
      <c r="M27" s="3">
        <v>15750</v>
      </c>
      <c r="N27" s="1"/>
      <c r="O27" s="3">
        <v>15750</v>
      </c>
      <c r="P27" s="1"/>
      <c r="Q27" s="3">
        <v>15750</v>
      </c>
      <c r="R27" s="1"/>
      <c r="S27" s="1"/>
      <c r="T27" s="32">
        <v>15832</v>
      </c>
    </row>
    <row r="28" spans="1:20" ht="15" customHeight="1">
      <c r="A28" s="8"/>
      <c r="B28" s="10" t="s">
        <v>30</v>
      </c>
      <c r="C28" s="17" t="s">
        <v>81</v>
      </c>
      <c r="D28" s="65" t="s">
        <v>19</v>
      </c>
      <c r="E28" s="25"/>
      <c r="F28" s="1"/>
      <c r="G28" s="3">
        <v>14753</v>
      </c>
      <c r="H28" s="1"/>
      <c r="I28" s="1"/>
      <c r="J28" s="3">
        <v>14660</v>
      </c>
      <c r="K28" s="1"/>
      <c r="L28" s="3">
        <v>14566</v>
      </c>
      <c r="M28" s="1"/>
      <c r="N28" s="2">
        <v>14517</v>
      </c>
      <c r="O28" s="1"/>
      <c r="P28" s="1"/>
      <c r="Q28" s="1"/>
      <c r="R28" s="1"/>
      <c r="S28" s="1"/>
      <c r="T28" s="32">
        <v>14586</v>
      </c>
    </row>
    <row r="29" spans="1:20" ht="15" customHeight="1">
      <c r="A29" s="8"/>
      <c r="B29" s="10" t="s">
        <v>37</v>
      </c>
      <c r="C29" s="17" t="s">
        <v>81</v>
      </c>
      <c r="D29" s="65" t="s">
        <v>19</v>
      </c>
      <c r="E29" s="25"/>
      <c r="F29" s="1"/>
      <c r="G29" s="2">
        <v>14950</v>
      </c>
      <c r="H29" s="1"/>
      <c r="I29" s="3">
        <v>14901</v>
      </c>
      <c r="J29" s="2">
        <v>14850</v>
      </c>
      <c r="K29" s="3">
        <v>14850</v>
      </c>
      <c r="L29" s="3">
        <v>14700</v>
      </c>
      <c r="M29" s="3">
        <v>14650</v>
      </c>
      <c r="N29" s="3">
        <v>14650</v>
      </c>
      <c r="O29" s="3">
        <v>14650</v>
      </c>
      <c r="P29" s="3">
        <v>14650</v>
      </c>
      <c r="Q29" s="3">
        <v>14651</v>
      </c>
      <c r="R29" s="3">
        <v>14650</v>
      </c>
      <c r="S29" s="3">
        <v>14650</v>
      </c>
      <c r="T29" s="32">
        <v>14829</v>
      </c>
    </row>
    <row r="30" spans="1:20" ht="15" customHeight="1">
      <c r="A30" s="9"/>
      <c r="B30" s="10" t="s">
        <v>27</v>
      </c>
      <c r="C30" s="17" t="s">
        <v>81</v>
      </c>
      <c r="D30" s="65" t="s">
        <v>19</v>
      </c>
      <c r="E30" s="25"/>
      <c r="F30" s="1"/>
      <c r="G30" s="3">
        <v>14952</v>
      </c>
      <c r="H30" s="1"/>
      <c r="I30" s="3">
        <v>14850</v>
      </c>
      <c r="J30" s="3">
        <v>14803</v>
      </c>
      <c r="K30" s="3">
        <v>14800</v>
      </c>
      <c r="L30" s="3">
        <v>14700</v>
      </c>
      <c r="M30" s="3">
        <v>14700</v>
      </c>
      <c r="N30" s="3">
        <v>14710</v>
      </c>
      <c r="O30" s="3">
        <v>14701</v>
      </c>
      <c r="P30" s="3">
        <v>14712</v>
      </c>
      <c r="Q30" s="1"/>
      <c r="R30" s="3" t="s">
        <v>93</v>
      </c>
      <c r="S30" s="1"/>
      <c r="T30" s="32">
        <v>14811</v>
      </c>
    </row>
    <row r="31" spans="1:20" ht="15" customHeight="1">
      <c r="A31" s="8" t="s">
        <v>39</v>
      </c>
      <c r="B31" s="10" t="s">
        <v>35</v>
      </c>
      <c r="C31" s="17" t="s">
        <v>40</v>
      </c>
      <c r="D31" s="65" t="s">
        <v>19</v>
      </c>
      <c r="E31" s="25"/>
      <c r="F31" s="1"/>
      <c r="G31" s="1"/>
      <c r="H31" s="3">
        <v>15301</v>
      </c>
      <c r="I31" s="3">
        <v>15300</v>
      </c>
      <c r="J31" s="3">
        <v>15300</v>
      </c>
      <c r="K31" s="3">
        <v>15300</v>
      </c>
      <c r="L31" s="2">
        <v>15005</v>
      </c>
      <c r="M31" s="2">
        <v>15008</v>
      </c>
      <c r="N31" s="3">
        <v>15001</v>
      </c>
      <c r="O31" s="2">
        <v>14904</v>
      </c>
      <c r="P31" s="2">
        <v>15551</v>
      </c>
      <c r="Q31" s="2">
        <v>15767</v>
      </c>
      <c r="R31" s="1"/>
      <c r="S31" s="2">
        <v>15212</v>
      </c>
      <c r="T31" s="32">
        <v>15173</v>
      </c>
    </row>
    <row r="32" spans="1:20" ht="15" customHeight="1">
      <c r="A32" s="8"/>
      <c r="B32" s="10" t="s">
        <v>35</v>
      </c>
      <c r="C32" s="17" t="s">
        <v>41</v>
      </c>
      <c r="D32" s="65" t="s">
        <v>19</v>
      </c>
      <c r="E32" s="25"/>
      <c r="F32" s="1"/>
      <c r="G32" s="1"/>
      <c r="H32" s="3">
        <v>16400</v>
      </c>
      <c r="I32" s="2">
        <v>16400</v>
      </c>
      <c r="J32" s="3">
        <v>16400</v>
      </c>
      <c r="K32" s="3">
        <v>16400</v>
      </c>
      <c r="L32" s="2">
        <v>16105</v>
      </c>
      <c r="M32" s="2">
        <v>16120</v>
      </c>
      <c r="N32" s="2">
        <v>16115</v>
      </c>
      <c r="O32" s="2">
        <v>16103</v>
      </c>
      <c r="P32" s="2">
        <v>16240</v>
      </c>
      <c r="Q32" s="2">
        <v>16211</v>
      </c>
      <c r="R32" s="3">
        <v>16197</v>
      </c>
      <c r="S32" s="2">
        <v>16151</v>
      </c>
      <c r="T32" s="32">
        <v>16224</v>
      </c>
    </row>
    <row r="33" spans="1:20" ht="15" customHeight="1">
      <c r="A33" s="8"/>
      <c r="B33" s="10" t="s">
        <v>35</v>
      </c>
      <c r="C33" s="17" t="s">
        <v>42</v>
      </c>
      <c r="D33" s="65" t="s">
        <v>19</v>
      </c>
      <c r="E33" s="25"/>
      <c r="F33" s="1"/>
      <c r="G33" s="1"/>
      <c r="H33" s="1">
        <v>15002</v>
      </c>
      <c r="I33" s="3">
        <v>14904</v>
      </c>
      <c r="J33" s="2">
        <v>14904</v>
      </c>
      <c r="K33" s="3">
        <v>14909</v>
      </c>
      <c r="L33" s="2">
        <v>14803</v>
      </c>
      <c r="M33" s="2">
        <v>14810</v>
      </c>
      <c r="N33" s="3">
        <v>14802</v>
      </c>
      <c r="O33" s="2">
        <v>14702</v>
      </c>
      <c r="P33" s="2">
        <v>15041</v>
      </c>
      <c r="Q33" s="2">
        <v>15185</v>
      </c>
      <c r="R33" s="2">
        <v>14737</v>
      </c>
      <c r="S33" s="2">
        <v>14782</v>
      </c>
      <c r="T33" s="32">
        <v>14877</v>
      </c>
    </row>
    <row r="34" spans="1:20" ht="15" customHeight="1">
      <c r="A34" s="9"/>
      <c r="B34" s="10" t="s">
        <v>27</v>
      </c>
      <c r="C34" s="17" t="s">
        <v>28</v>
      </c>
      <c r="D34" s="65" t="s">
        <v>19</v>
      </c>
      <c r="E34" s="25"/>
      <c r="F34" s="1"/>
      <c r="G34" s="3">
        <v>14903</v>
      </c>
      <c r="H34" s="1"/>
      <c r="I34" s="3">
        <v>14800</v>
      </c>
      <c r="J34" s="3">
        <v>14800</v>
      </c>
      <c r="K34" s="3">
        <v>14801</v>
      </c>
      <c r="L34" s="2">
        <v>14504</v>
      </c>
      <c r="M34" s="2">
        <v>14502</v>
      </c>
      <c r="N34" s="3">
        <v>14503</v>
      </c>
      <c r="O34" s="3">
        <v>14400</v>
      </c>
      <c r="P34" s="2">
        <v>14404</v>
      </c>
      <c r="Q34" s="2">
        <v>14501</v>
      </c>
      <c r="R34" s="2">
        <v>14554</v>
      </c>
      <c r="S34" s="2">
        <v>14530</v>
      </c>
      <c r="T34" s="32">
        <v>14546</v>
      </c>
    </row>
    <row r="35" spans="1:20" ht="15" customHeight="1">
      <c r="A35" s="8" t="s">
        <v>43</v>
      </c>
      <c r="B35" s="10" t="s">
        <v>35</v>
      </c>
      <c r="C35" s="17" t="s">
        <v>28</v>
      </c>
      <c r="D35" s="65" t="s">
        <v>19</v>
      </c>
      <c r="E35" s="25"/>
      <c r="F35" s="3">
        <v>15184</v>
      </c>
      <c r="G35" s="3">
        <v>15001</v>
      </c>
      <c r="H35" s="1"/>
      <c r="I35" s="2">
        <v>14972</v>
      </c>
      <c r="J35" s="3">
        <v>14984</v>
      </c>
      <c r="K35" s="3">
        <v>14992</v>
      </c>
      <c r="L35" s="2">
        <v>14993</v>
      </c>
      <c r="M35" s="3">
        <v>15000</v>
      </c>
      <c r="N35" s="2">
        <v>14705</v>
      </c>
      <c r="O35" s="3">
        <v>14702</v>
      </c>
      <c r="P35" s="2">
        <v>14730</v>
      </c>
      <c r="Q35" s="2">
        <v>14937</v>
      </c>
      <c r="R35" s="3">
        <v>14701</v>
      </c>
      <c r="S35" s="2">
        <v>14702</v>
      </c>
      <c r="T35" s="32">
        <v>14925</v>
      </c>
    </row>
    <row r="36" spans="1:20" ht="15" customHeight="1">
      <c r="A36" s="8"/>
      <c r="B36" s="10" t="s">
        <v>32</v>
      </c>
      <c r="C36" s="17" t="s">
        <v>81</v>
      </c>
      <c r="D36" s="65" t="s">
        <v>19</v>
      </c>
      <c r="E36" s="26">
        <v>14299</v>
      </c>
      <c r="F36" s="1"/>
      <c r="G36" s="3">
        <v>14000</v>
      </c>
      <c r="H36" s="1"/>
      <c r="I36" s="2">
        <v>13976</v>
      </c>
      <c r="J36" s="3" t="s">
        <v>89</v>
      </c>
      <c r="K36" s="3" t="s">
        <v>89</v>
      </c>
      <c r="L36" s="3" t="s">
        <v>93</v>
      </c>
      <c r="M36" s="1"/>
      <c r="N36" s="3">
        <v>13700</v>
      </c>
      <c r="O36" s="1"/>
      <c r="P36" s="2">
        <v>13704</v>
      </c>
      <c r="Q36" s="1"/>
      <c r="R36" s="1"/>
      <c r="S36" s="1"/>
      <c r="T36" s="32">
        <v>14140</v>
      </c>
    </row>
    <row r="37" spans="1:20" ht="15" customHeight="1">
      <c r="A37" s="9"/>
      <c r="B37" s="10" t="s">
        <v>44</v>
      </c>
      <c r="C37" s="17" t="s">
        <v>81</v>
      </c>
      <c r="D37" s="65" t="s">
        <v>19</v>
      </c>
      <c r="E37" s="25"/>
      <c r="F37" s="1"/>
      <c r="G37" s="3">
        <v>13505</v>
      </c>
      <c r="H37" s="1"/>
      <c r="I37" s="1"/>
      <c r="J37" s="3" t="s">
        <v>89</v>
      </c>
      <c r="K37" s="1"/>
      <c r="L37" s="3" t="s">
        <v>93</v>
      </c>
      <c r="M37" s="1"/>
      <c r="N37" s="3">
        <v>13000</v>
      </c>
      <c r="O37" s="1"/>
      <c r="P37" s="1"/>
      <c r="Q37" s="1"/>
      <c r="R37" s="1"/>
      <c r="S37" s="1"/>
      <c r="T37" s="32">
        <v>13316</v>
      </c>
    </row>
    <row r="38" spans="1:20" ht="15" customHeight="1">
      <c r="A38" s="8" t="s">
        <v>45</v>
      </c>
      <c r="B38" s="10" t="s">
        <v>35</v>
      </c>
      <c r="C38" s="17" t="s">
        <v>28</v>
      </c>
      <c r="D38" s="65" t="s">
        <v>19</v>
      </c>
      <c r="E38" s="25"/>
      <c r="F38" s="1"/>
      <c r="G38" s="2">
        <v>15010</v>
      </c>
      <c r="H38" s="1"/>
      <c r="I38" s="2">
        <v>15000</v>
      </c>
      <c r="J38" s="3">
        <v>15000</v>
      </c>
      <c r="K38" s="2">
        <v>15000</v>
      </c>
      <c r="L38" s="2">
        <v>15000</v>
      </c>
      <c r="M38" s="2">
        <v>15001</v>
      </c>
      <c r="N38" s="3">
        <v>15000</v>
      </c>
      <c r="O38" s="3">
        <v>15000</v>
      </c>
      <c r="P38" s="3">
        <v>15000</v>
      </c>
      <c r="Q38" s="2">
        <v>15000</v>
      </c>
      <c r="R38" s="2">
        <v>15011</v>
      </c>
      <c r="S38" s="2">
        <v>15005</v>
      </c>
      <c r="T38" s="32">
        <v>15001</v>
      </c>
    </row>
    <row r="39" spans="1:20" ht="15" customHeight="1">
      <c r="A39" s="8"/>
      <c r="B39" s="10" t="s">
        <v>27</v>
      </c>
      <c r="C39" s="17" t="s">
        <v>81</v>
      </c>
      <c r="D39" s="65" t="s">
        <v>19</v>
      </c>
      <c r="E39" s="25"/>
      <c r="F39" s="1"/>
      <c r="G39" s="2">
        <v>13518</v>
      </c>
      <c r="H39" s="1"/>
      <c r="I39" s="1"/>
      <c r="J39" s="2">
        <v>13510</v>
      </c>
      <c r="K39" s="1"/>
      <c r="L39" s="2">
        <v>13709</v>
      </c>
      <c r="M39" s="1"/>
      <c r="N39" s="3">
        <v>13523</v>
      </c>
      <c r="O39" s="1"/>
      <c r="P39" s="1"/>
      <c r="Q39" s="1"/>
      <c r="R39" s="1"/>
      <c r="S39" s="1"/>
      <c r="T39" s="32">
        <v>13567</v>
      </c>
    </row>
    <row r="40" spans="1:20" ht="15" customHeight="1">
      <c r="A40" s="9"/>
      <c r="B40" s="10" t="s">
        <v>46</v>
      </c>
      <c r="C40" s="17" t="s">
        <v>81</v>
      </c>
      <c r="D40" s="65" t="s">
        <v>19</v>
      </c>
      <c r="E40" s="25"/>
      <c r="F40" s="1"/>
      <c r="G40" s="1"/>
      <c r="H40" s="1"/>
      <c r="I40" s="2">
        <v>12494</v>
      </c>
      <c r="J40" s="3">
        <v>12489</v>
      </c>
      <c r="K40" s="1"/>
      <c r="L40" s="2">
        <v>12612</v>
      </c>
      <c r="M40" s="2">
        <v>12485</v>
      </c>
      <c r="N40" s="3">
        <v>12480</v>
      </c>
      <c r="O40" s="2">
        <v>12480</v>
      </c>
      <c r="P40" s="2">
        <v>13080</v>
      </c>
      <c r="Q40" s="2">
        <v>13429</v>
      </c>
      <c r="R40" s="1"/>
      <c r="S40" s="1"/>
      <c r="T40" s="32">
        <v>12679</v>
      </c>
    </row>
    <row r="41" spans="1:20" ht="15" customHeight="1">
      <c r="A41" s="11" t="s">
        <v>47</v>
      </c>
      <c r="B41" s="10" t="s">
        <v>35</v>
      </c>
      <c r="C41" s="17" t="s">
        <v>81</v>
      </c>
      <c r="D41" s="65" t="s">
        <v>19</v>
      </c>
      <c r="E41" s="26">
        <v>15169</v>
      </c>
      <c r="F41" s="1"/>
      <c r="G41" s="2">
        <v>15000</v>
      </c>
      <c r="H41" s="1"/>
      <c r="I41" s="2">
        <v>15000</v>
      </c>
      <c r="J41" s="3">
        <v>15000</v>
      </c>
      <c r="K41" s="2">
        <v>15000</v>
      </c>
      <c r="L41" s="2">
        <v>15023</v>
      </c>
      <c r="M41" s="2">
        <v>15013</v>
      </c>
      <c r="N41" s="3">
        <v>15004</v>
      </c>
      <c r="O41" s="3">
        <v>15001</v>
      </c>
      <c r="P41" s="2">
        <v>15001</v>
      </c>
      <c r="Q41" s="2">
        <v>15051</v>
      </c>
      <c r="R41" s="1"/>
      <c r="S41" s="1"/>
      <c r="T41" s="32">
        <v>15058</v>
      </c>
    </row>
    <row r="42" spans="1:20" ht="15" customHeight="1">
      <c r="A42" s="8"/>
      <c r="B42" s="10" t="s">
        <v>27</v>
      </c>
      <c r="C42" s="17" t="s">
        <v>81</v>
      </c>
      <c r="D42" s="65" t="s">
        <v>19</v>
      </c>
      <c r="E42" s="26">
        <v>13968</v>
      </c>
      <c r="F42" s="1"/>
      <c r="G42" s="1"/>
      <c r="H42" s="1"/>
      <c r="I42" s="2">
        <v>13771</v>
      </c>
      <c r="J42" s="1"/>
      <c r="K42" s="3">
        <v>13740</v>
      </c>
      <c r="L42" s="1"/>
      <c r="M42" s="2">
        <v>13734</v>
      </c>
      <c r="N42" s="1"/>
      <c r="O42" s="2">
        <v>13728</v>
      </c>
      <c r="P42" s="1"/>
      <c r="Q42" s="1"/>
      <c r="R42" s="1"/>
      <c r="S42" s="1"/>
      <c r="T42" s="32">
        <v>13788</v>
      </c>
    </row>
    <row r="43" spans="1:20" ht="15" customHeight="1">
      <c r="A43" s="9"/>
      <c r="B43" s="10" t="s">
        <v>48</v>
      </c>
      <c r="C43" s="17" t="s">
        <v>81</v>
      </c>
      <c r="D43" s="65" t="s">
        <v>19</v>
      </c>
      <c r="E43" s="26">
        <v>13898</v>
      </c>
      <c r="F43" s="1"/>
      <c r="G43" s="2">
        <v>13700</v>
      </c>
      <c r="H43" s="1"/>
      <c r="I43" s="2">
        <v>13714</v>
      </c>
      <c r="J43" s="2">
        <v>13755</v>
      </c>
      <c r="K43" s="2">
        <v>13766</v>
      </c>
      <c r="L43" s="1"/>
      <c r="M43" s="2">
        <v>13820</v>
      </c>
      <c r="N43" s="1"/>
      <c r="O43" s="3">
        <v>13728</v>
      </c>
      <c r="P43" s="1"/>
      <c r="Q43" s="2">
        <v>13883</v>
      </c>
      <c r="R43" s="1"/>
      <c r="S43" s="1"/>
      <c r="T43" s="32">
        <v>13812</v>
      </c>
    </row>
    <row r="44" spans="1:20" ht="15" customHeight="1">
      <c r="A44" s="8" t="s">
        <v>49</v>
      </c>
      <c r="B44" s="10" t="s">
        <v>35</v>
      </c>
      <c r="C44" s="17" t="s">
        <v>28</v>
      </c>
      <c r="D44" s="65" t="s">
        <v>19</v>
      </c>
      <c r="E44" s="25"/>
      <c r="F44" s="1"/>
      <c r="G44" s="2">
        <v>15509</v>
      </c>
      <c r="H44" s="1"/>
      <c r="I44" s="2">
        <v>15501</v>
      </c>
      <c r="J44" s="2">
        <v>15500</v>
      </c>
      <c r="K44" s="2">
        <v>15500</v>
      </c>
      <c r="L44" s="2">
        <v>15501</v>
      </c>
      <c r="M44" s="2">
        <v>15501</v>
      </c>
      <c r="N44" s="2">
        <v>15506</v>
      </c>
      <c r="O44" s="2">
        <v>15546</v>
      </c>
      <c r="P44" s="2">
        <v>15528</v>
      </c>
      <c r="Q44" s="2">
        <v>15513</v>
      </c>
      <c r="R44" s="2">
        <v>15505</v>
      </c>
      <c r="S44" s="2">
        <v>15500</v>
      </c>
      <c r="T44" s="32">
        <v>15509</v>
      </c>
    </row>
    <row r="45" spans="1:20" ht="15" customHeight="1">
      <c r="A45" s="9"/>
      <c r="B45" s="10" t="s">
        <v>26</v>
      </c>
      <c r="C45" s="17" t="s">
        <v>81</v>
      </c>
      <c r="D45" s="65" t="s">
        <v>19</v>
      </c>
      <c r="E45" s="25"/>
      <c r="F45" s="1"/>
      <c r="G45" s="2">
        <v>14209</v>
      </c>
      <c r="H45" s="1"/>
      <c r="I45" s="2">
        <v>14202</v>
      </c>
      <c r="J45" s="2">
        <v>14200</v>
      </c>
      <c r="K45" s="2">
        <v>14200</v>
      </c>
      <c r="L45" s="2">
        <v>14200</v>
      </c>
      <c r="M45" s="2">
        <v>14200</v>
      </c>
      <c r="N45" s="2">
        <v>14205</v>
      </c>
      <c r="O45" s="2">
        <v>14235</v>
      </c>
      <c r="P45" s="2">
        <v>14217</v>
      </c>
      <c r="Q45" s="2">
        <v>14595</v>
      </c>
      <c r="R45" s="1"/>
      <c r="S45" s="1"/>
      <c r="T45" s="32">
        <v>14237</v>
      </c>
    </row>
    <row r="46" spans="1:20" ht="15" customHeight="1">
      <c r="A46" s="8" t="s">
        <v>50</v>
      </c>
      <c r="B46" s="10" t="s">
        <v>35</v>
      </c>
      <c r="C46" s="17" t="s">
        <v>51</v>
      </c>
      <c r="D46" s="65" t="s">
        <v>19</v>
      </c>
      <c r="E46" s="25"/>
      <c r="F46" s="1"/>
      <c r="G46" s="2">
        <v>18300</v>
      </c>
      <c r="H46" s="1"/>
      <c r="I46" s="2">
        <v>18300</v>
      </c>
      <c r="J46" s="2">
        <v>18300</v>
      </c>
      <c r="K46" s="2">
        <v>18300</v>
      </c>
      <c r="L46" s="2">
        <v>18311</v>
      </c>
      <c r="M46" s="2">
        <v>18311</v>
      </c>
      <c r="N46" s="3">
        <v>18301</v>
      </c>
      <c r="O46" s="3">
        <v>18302</v>
      </c>
      <c r="P46" s="3">
        <v>18300</v>
      </c>
      <c r="Q46" s="3">
        <v>18300</v>
      </c>
      <c r="R46" s="3">
        <v>18300</v>
      </c>
      <c r="S46" s="1"/>
      <c r="T46" s="32">
        <v>18303</v>
      </c>
    </row>
    <row r="47" spans="1:20" ht="15" customHeight="1">
      <c r="A47" s="8"/>
      <c r="B47" s="10" t="s">
        <v>35</v>
      </c>
      <c r="C47" s="17" t="s">
        <v>52</v>
      </c>
      <c r="D47" s="65" t="s">
        <v>19</v>
      </c>
      <c r="E47" s="25"/>
      <c r="F47" s="1"/>
      <c r="G47" s="2">
        <v>23012</v>
      </c>
      <c r="H47" s="1"/>
      <c r="I47" s="2">
        <v>23008</v>
      </c>
      <c r="J47" s="2">
        <v>23028</v>
      </c>
      <c r="K47" s="2">
        <v>23102</v>
      </c>
      <c r="L47" s="2">
        <v>24225</v>
      </c>
      <c r="M47" s="2">
        <v>25739</v>
      </c>
      <c r="N47" s="2">
        <v>25412</v>
      </c>
      <c r="O47" s="2">
        <v>25184</v>
      </c>
      <c r="P47" s="2">
        <v>25650</v>
      </c>
      <c r="Q47" s="2">
        <v>27723</v>
      </c>
      <c r="R47" s="2">
        <v>29403</v>
      </c>
      <c r="S47" s="1"/>
      <c r="T47" s="32">
        <v>24579</v>
      </c>
    </row>
    <row r="48" spans="1:20" ht="15" customHeight="1">
      <c r="A48" s="8"/>
      <c r="B48" s="10" t="s">
        <v>35</v>
      </c>
      <c r="C48" s="17" t="s">
        <v>53</v>
      </c>
      <c r="D48" s="65" t="s">
        <v>19</v>
      </c>
      <c r="E48" s="25"/>
      <c r="F48" s="1"/>
      <c r="G48" s="2">
        <v>18802</v>
      </c>
      <c r="H48" s="1"/>
      <c r="I48" s="2">
        <v>18801</v>
      </c>
      <c r="J48" s="2">
        <v>18800</v>
      </c>
      <c r="K48" s="3">
        <v>18800</v>
      </c>
      <c r="L48" s="3">
        <v>18809</v>
      </c>
      <c r="M48" s="3">
        <v>18800</v>
      </c>
      <c r="N48" s="3">
        <v>18500</v>
      </c>
      <c r="O48" s="3">
        <v>18500</v>
      </c>
      <c r="P48" s="3">
        <v>18501</v>
      </c>
      <c r="Q48" s="3">
        <v>18500</v>
      </c>
      <c r="R48" s="3">
        <v>18500</v>
      </c>
      <c r="S48" s="1"/>
      <c r="T48" s="32">
        <v>18764</v>
      </c>
    </row>
    <row r="49" spans="1:20" ht="15" customHeight="1">
      <c r="A49" s="8"/>
      <c r="B49" s="10" t="s">
        <v>35</v>
      </c>
      <c r="C49" s="17" t="s">
        <v>54</v>
      </c>
      <c r="D49" s="65" t="s">
        <v>19</v>
      </c>
      <c r="E49" s="25"/>
      <c r="F49" s="1"/>
      <c r="G49" s="2">
        <v>19102</v>
      </c>
      <c r="H49" s="1"/>
      <c r="I49" s="2">
        <v>19101</v>
      </c>
      <c r="J49" s="2">
        <v>19100</v>
      </c>
      <c r="K49" s="2">
        <v>19100</v>
      </c>
      <c r="L49" s="3">
        <v>19105</v>
      </c>
      <c r="M49" s="3">
        <v>19100</v>
      </c>
      <c r="N49" s="3">
        <v>18501</v>
      </c>
      <c r="O49" s="3">
        <v>18500</v>
      </c>
      <c r="P49" s="2">
        <v>18500</v>
      </c>
      <c r="Q49" s="2">
        <v>18506</v>
      </c>
      <c r="R49" s="3">
        <v>18506</v>
      </c>
      <c r="S49" s="1"/>
      <c r="T49" s="32">
        <v>18924</v>
      </c>
    </row>
    <row r="50" spans="1:20" ht="15" customHeight="1">
      <c r="A50" s="9"/>
      <c r="B50" s="10" t="s">
        <v>55</v>
      </c>
      <c r="C50" s="17" t="s">
        <v>81</v>
      </c>
      <c r="D50" s="65" t="s">
        <v>19</v>
      </c>
      <c r="E50" s="25"/>
      <c r="F50" s="1"/>
      <c r="G50" s="2">
        <v>14800</v>
      </c>
      <c r="H50" s="1"/>
      <c r="I50" s="2">
        <v>14800</v>
      </c>
      <c r="J50" s="3">
        <v>14800</v>
      </c>
      <c r="K50" s="2">
        <v>14800</v>
      </c>
      <c r="L50" s="2">
        <v>14801</v>
      </c>
      <c r="M50" s="2">
        <v>14805</v>
      </c>
      <c r="N50" s="3">
        <v>14802</v>
      </c>
      <c r="O50" s="3">
        <v>14802</v>
      </c>
      <c r="P50" s="3">
        <v>14800</v>
      </c>
      <c r="Q50" s="3">
        <v>14800</v>
      </c>
      <c r="R50" s="2">
        <v>14801</v>
      </c>
      <c r="S50" s="1"/>
      <c r="T50" s="32">
        <v>14801</v>
      </c>
    </row>
    <row r="51" spans="1:20" ht="15" customHeight="1">
      <c r="A51" s="8" t="s">
        <v>56</v>
      </c>
      <c r="B51" s="10" t="s">
        <v>35</v>
      </c>
      <c r="C51" s="17" t="s">
        <v>81</v>
      </c>
      <c r="D51" s="65" t="s">
        <v>19</v>
      </c>
      <c r="E51" s="25"/>
      <c r="F51" s="1"/>
      <c r="G51" s="2">
        <v>16200</v>
      </c>
      <c r="H51" s="1"/>
      <c r="I51" s="2">
        <v>16200</v>
      </c>
      <c r="J51" s="2">
        <v>16200</v>
      </c>
      <c r="K51" s="2">
        <v>16200</v>
      </c>
      <c r="L51" s="2">
        <v>16201</v>
      </c>
      <c r="M51" s="2">
        <v>16213</v>
      </c>
      <c r="N51" s="2">
        <v>16201</v>
      </c>
      <c r="O51" s="3">
        <v>16201</v>
      </c>
      <c r="P51" s="2">
        <v>16201</v>
      </c>
      <c r="Q51" s="2">
        <v>16200</v>
      </c>
      <c r="R51" s="3">
        <v>16201</v>
      </c>
      <c r="S51" s="1"/>
      <c r="T51" s="32">
        <v>16202</v>
      </c>
    </row>
    <row r="52" spans="1:20" ht="15" customHeight="1">
      <c r="A52" s="9"/>
      <c r="B52" s="10" t="s">
        <v>57</v>
      </c>
      <c r="C52" s="17" t="s">
        <v>81</v>
      </c>
      <c r="D52" s="65" t="s">
        <v>19</v>
      </c>
      <c r="E52" s="25"/>
      <c r="F52" s="1"/>
      <c r="G52" s="2">
        <v>14211</v>
      </c>
      <c r="H52" s="1"/>
      <c r="I52" s="2">
        <v>14201</v>
      </c>
      <c r="J52" s="2">
        <v>14200</v>
      </c>
      <c r="K52" s="2">
        <v>14200</v>
      </c>
      <c r="L52" s="2">
        <v>14205</v>
      </c>
      <c r="M52" s="3">
        <v>14206</v>
      </c>
      <c r="N52" s="2">
        <v>14202</v>
      </c>
      <c r="O52" s="2">
        <v>14201</v>
      </c>
      <c r="P52" s="3">
        <v>14201</v>
      </c>
      <c r="Q52" s="3">
        <v>14203</v>
      </c>
      <c r="R52" s="3">
        <v>14200</v>
      </c>
      <c r="S52" s="1"/>
      <c r="T52" s="32">
        <v>14203</v>
      </c>
    </row>
    <row r="53" spans="1:20" ht="15" customHeight="1">
      <c r="A53" s="12" t="s">
        <v>58</v>
      </c>
      <c r="B53" s="10" t="s">
        <v>35</v>
      </c>
      <c r="C53" s="17" t="s">
        <v>81</v>
      </c>
      <c r="D53" s="65" t="s">
        <v>59</v>
      </c>
      <c r="E53" s="25"/>
      <c r="F53" s="1"/>
      <c r="G53" s="2">
        <v>16000</v>
      </c>
      <c r="H53" s="1"/>
      <c r="I53" s="2">
        <v>16000</v>
      </c>
      <c r="J53" s="2">
        <v>16000</v>
      </c>
      <c r="K53" s="2">
        <v>16000</v>
      </c>
      <c r="L53" s="2">
        <v>15800</v>
      </c>
      <c r="M53" s="2">
        <v>15800</v>
      </c>
      <c r="N53" s="2">
        <v>15800</v>
      </c>
      <c r="O53" s="2">
        <v>15605</v>
      </c>
      <c r="P53" s="2">
        <v>15601</v>
      </c>
      <c r="Q53" s="2">
        <v>15600</v>
      </c>
      <c r="R53" s="2">
        <v>15600</v>
      </c>
      <c r="S53" s="1"/>
      <c r="T53" s="32">
        <v>15835</v>
      </c>
    </row>
    <row r="54" spans="1:20" ht="15" customHeight="1">
      <c r="A54" s="8" t="s">
        <v>60</v>
      </c>
      <c r="B54" s="10" t="s">
        <v>35</v>
      </c>
      <c r="C54" s="17" t="s">
        <v>81</v>
      </c>
      <c r="D54" s="65" t="s">
        <v>59</v>
      </c>
      <c r="E54" s="25"/>
      <c r="F54" s="1"/>
      <c r="G54" s="3">
        <v>16000</v>
      </c>
      <c r="H54" s="1"/>
      <c r="I54" s="2">
        <v>15800</v>
      </c>
      <c r="J54" s="2">
        <v>15800</v>
      </c>
      <c r="K54" s="2">
        <v>15800</v>
      </c>
      <c r="L54" s="2">
        <v>15802</v>
      </c>
      <c r="M54" s="2">
        <v>15800</v>
      </c>
      <c r="N54" s="2">
        <v>15800</v>
      </c>
      <c r="O54" s="3">
        <v>15800</v>
      </c>
      <c r="P54" s="2">
        <v>15500</v>
      </c>
      <c r="Q54" s="2">
        <v>15500</v>
      </c>
      <c r="R54" s="1"/>
      <c r="S54" s="1"/>
      <c r="T54" s="32">
        <v>15784</v>
      </c>
    </row>
    <row r="55" spans="1:20" ht="15" customHeight="1">
      <c r="A55" s="9"/>
      <c r="B55" s="10" t="s">
        <v>61</v>
      </c>
      <c r="C55" s="17" t="s">
        <v>81</v>
      </c>
      <c r="D55" s="65" t="s">
        <v>59</v>
      </c>
      <c r="E55" s="25"/>
      <c r="F55" s="3">
        <v>14500</v>
      </c>
      <c r="G55" s="3">
        <v>14300</v>
      </c>
      <c r="H55" s="1"/>
      <c r="I55" s="2">
        <v>14101</v>
      </c>
      <c r="J55" s="2">
        <v>14100</v>
      </c>
      <c r="K55" s="2">
        <v>14103</v>
      </c>
      <c r="L55" s="2">
        <v>14105</v>
      </c>
      <c r="M55" s="2">
        <v>14102</v>
      </c>
      <c r="N55" s="2">
        <v>14100</v>
      </c>
      <c r="O55" s="2">
        <v>14100</v>
      </c>
      <c r="P55" s="2">
        <v>13900</v>
      </c>
      <c r="Q55" s="2">
        <v>13915</v>
      </c>
      <c r="R55" s="1"/>
      <c r="S55" s="1"/>
      <c r="T55" s="32">
        <v>14094</v>
      </c>
    </row>
    <row r="56" spans="1:20" ht="15" customHeight="1">
      <c r="A56" s="12" t="s">
        <v>82</v>
      </c>
      <c r="B56" s="10" t="s">
        <v>83</v>
      </c>
      <c r="C56" s="17" t="s">
        <v>28</v>
      </c>
      <c r="D56" s="65" t="s">
        <v>59</v>
      </c>
      <c r="E56" s="25"/>
      <c r="F56" s="1"/>
      <c r="G56" s="2">
        <v>15086</v>
      </c>
      <c r="H56" s="1"/>
      <c r="I56" s="2">
        <v>15082</v>
      </c>
      <c r="J56" s="2">
        <v>15081</v>
      </c>
      <c r="K56" s="2">
        <v>15081</v>
      </c>
      <c r="L56" s="2">
        <v>15081</v>
      </c>
      <c r="M56" s="2">
        <v>15081</v>
      </c>
      <c r="N56" s="2">
        <v>14982</v>
      </c>
      <c r="O56" s="2">
        <v>14982</v>
      </c>
      <c r="P56" s="2">
        <v>14982</v>
      </c>
      <c r="Q56" s="2">
        <v>14982</v>
      </c>
      <c r="R56" s="1"/>
      <c r="S56" s="1"/>
      <c r="T56" s="32">
        <v>15048</v>
      </c>
    </row>
    <row r="57" spans="1:20" ht="15" customHeight="1">
      <c r="A57" s="12" t="s">
        <v>84</v>
      </c>
      <c r="B57" s="10" t="s">
        <v>90</v>
      </c>
      <c r="C57" s="17" t="s">
        <v>81</v>
      </c>
      <c r="D57" s="65" t="s">
        <v>59</v>
      </c>
      <c r="E57" s="25"/>
      <c r="F57" s="1"/>
      <c r="G57" s="2">
        <v>15025</v>
      </c>
      <c r="H57" s="1"/>
      <c r="I57" s="3">
        <v>14953</v>
      </c>
      <c r="J57" s="3">
        <v>14944</v>
      </c>
      <c r="K57" s="3">
        <v>14944</v>
      </c>
      <c r="L57" s="2">
        <v>14940</v>
      </c>
      <c r="M57" s="3">
        <v>14906</v>
      </c>
      <c r="N57" s="3">
        <v>14801</v>
      </c>
      <c r="O57" s="3">
        <v>14800</v>
      </c>
      <c r="P57" s="3">
        <v>14801</v>
      </c>
      <c r="Q57" s="3">
        <v>14800</v>
      </c>
      <c r="R57" s="1"/>
      <c r="S57" s="1"/>
      <c r="T57" s="32">
        <v>14898</v>
      </c>
    </row>
    <row r="58" spans="1:20" ht="15" customHeight="1">
      <c r="A58" s="8" t="s">
        <v>62</v>
      </c>
      <c r="B58" s="10" t="s">
        <v>35</v>
      </c>
      <c r="C58" s="17" t="s">
        <v>51</v>
      </c>
      <c r="D58" s="65" t="s">
        <v>59</v>
      </c>
      <c r="E58" s="26">
        <v>15491</v>
      </c>
      <c r="F58" s="1"/>
      <c r="G58" s="3">
        <v>15196</v>
      </c>
      <c r="H58" s="1"/>
      <c r="I58" s="2">
        <v>15100</v>
      </c>
      <c r="J58" s="2">
        <v>15102</v>
      </c>
      <c r="K58" s="2">
        <v>15101</v>
      </c>
      <c r="L58" s="2">
        <v>15100</v>
      </c>
      <c r="M58" s="2">
        <v>14900</v>
      </c>
      <c r="N58" s="2">
        <v>14900</v>
      </c>
      <c r="O58" s="2">
        <v>14900</v>
      </c>
      <c r="P58" s="3">
        <v>14900</v>
      </c>
      <c r="Q58" s="2">
        <v>14900</v>
      </c>
      <c r="R58" s="1"/>
      <c r="S58" s="1"/>
      <c r="T58" s="32">
        <v>15073</v>
      </c>
    </row>
    <row r="59" spans="1:20" ht="15" customHeight="1">
      <c r="A59" s="9"/>
      <c r="B59" s="10" t="s">
        <v>35</v>
      </c>
      <c r="C59" s="17" t="s">
        <v>63</v>
      </c>
      <c r="D59" s="65" t="s">
        <v>59</v>
      </c>
      <c r="E59" s="25"/>
      <c r="F59" s="1"/>
      <c r="G59" s="2">
        <v>15598</v>
      </c>
      <c r="H59" s="1"/>
      <c r="I59" s="2">
        <v>15500</v>
      </c>
      <c r="J59" s="2">
        <v>15500</v>
      </c>
      <c r="K59" s="2">
        <v>15500</v>
      </c>
      <c r="L59" s="2">
        <v>15500</v>
      </c>
      <c r="M59" s="2">
        <v>15300</v>
      </c>
      <c r="N59" s="2">
        <v>15300</v>
      </c>
      <c r="O59" s="3">
        <v>15300</v>
      </c>
      <c r="P59" s="3">
        <v>15300</v>
      </c>
      <c r="Q59" s="3">
        <v>15300</v>
      </c>
      <c r="R59" s="1"/>
      <c r="S59" s="1"/>
      <c r="T59" s="32">
        <v>15432</v>
      </c>
    </row>
    <row r="60" spans="1:20" ht="15" customHeight="1">
      <c r="A60" s="8" t="s">
        <v>64</v>
      </c>
      <c r="B60" s="10" t="s">
        <v>65</v>
      </c>
      <c r="C60" s="17" t="s">
        <v>81</v>
      </c>
      <c r="D60" s="65" t="s">
        <v>59</v>
      </c>
      <c r="E60" s="25"/>
      <c r="F60" s="1"/>
      <c r="G60" s="3">
        <v>15254</v>
      </c>
      <c r="H60" s="1"/>
      <c r="I60" s="2">
        <v>15250</v>
      </c>
      <c r="J60" s="2">
        <v>15250</v>
      </c>
      <c r="K60" s="2">
        <v>15250</v>
      </c>
      <c r="L60" s="2">
        <v>15004</v>
      </c>
      <c r="M60" s="2">
        <v>15025</v>
      </c>
      <c r="N60" s="2">
        <v>15001</v>
      </c>
      <c r="O60" s="2">
        <v>14716</v>
      </c>
      <c r="P60" s="2">
        <v>14729</v>
      </c>
      <c r="Q60" s="2">
        <v>14778</v>
      </c>
      <c r="R60" s="2">
        <v>14756</v>
      </c>
      <c r="S60" s="1"/>
      <c r="T60" s="32">
        <v>15112</v>
      </c>
    </row>
    <row r="61" spans="1:20" ht="15" customHeight="1">
      <c r="A61" s="8"/>
      <c r="B61" s="10" t="s">
        <v>66</v>
      </c>
      <c r="C61" s="17" t="s">
        <v>81</v>
      </c>
      <c r="D61" s="65" t="s">
        <v>59</v>
      </c>
      <c r="E61" s="25"/>
      <c r="F61" s="1"/>
      <c r="G61" s="1"/>
      <c r="H61" s="1"/>
      <c r="I61" s="3">
        <v>13000</v>
      </c>
      <c r="J61" s="2">
        <v>13000</v>
      </c>
      <c r="K61" s="2">
        <v>13000</v>
      </c>
      <c r="L61" s="1"/>
      <c r="M61" s="2">
        <v>13044</v>
      </c>
      <c r="N61" s="1"/>
      <c r="O61" s="2">
        <v>13001</v>
      </c>
      <c r="P61" s="1"/>
      <c r="Q61" s="2">
        <v>13731</v>
      </c>
      <c r="R61" s="1"/>
      <c r="S61" s="2">
        <v>13206</v>
      </c>
      <c r="T61" s="32">
        <v>13084</v>
      </c>
    </row>
    <row r="62" spans="1:20" ht="15" customHeight="1">
      <c r="A62" s="9"/>
      <c r="B62" s="10" t="s">
        <v>67</v>
      </c>
      <c r="C62" s="17" t="s">
        <v>81</v>
      </c>
      <c r="D62" s="65" t="s">
        <v>59</v>
      </c>
      <c r="E62" s="25"/>
      <c r="F62" s="1"/>
      <c r="G62" s="2">
        <v>14001</v>
      </c>
      <c r="H62" s="1"/>
      <c r="I62" s="2">
        <v>14000</v>
      </c>
      <c r="J62" s="2">
        <v>14000</v>
      </c>
      <c r="K62" s="2">
        <v>14000</v>
      </c>
      <c r="L62" s="2">
        <v>13702</v>
      </c>
      <c r="M62" s="2">
        <v>13716</v>
      </c>
      <c r="N62" s="2">
        <v>13705</v>
      </c>
      <c r="O62" s="2">
        <v>13512</v>
      </c>
      <c r="P62" s="2">
        <v>13514</v>
      </c>
      <c r="Q62" s="2">
        <v>13687</v>
      </c>
      <c r="R62" s="2">
        <v>13601</v>
      </c>
      <c r="S62" s="1"/>
      <c r="T62" s="32">
        <v>13851</v>
      </c>
    </row>
    <row r="63" spans="1:20" ht="15" customHeight="1">
      <c r="A63" s="11" t="s">
        <v>68</v>
      </c>
      <c r="B63" s="10" t="s">
        <v>35</v>
      </c>
      <c r="C63" s="17" t="s">
        <v>81</v>
      </c>
      <c r="D63" s="65" t="s">
        <v>59</v>
      </c>
      <c r="E63" s="25"/>
      <c r="F63" s="3">
        <v>15000</v>
      </c>
      <c r="G63" s="2">
        <v>14627</v>
      </c>
      <c r="H63" s="1"/>
      <c r="I63" s="2">
        <v>14544</v>
      </c>
      <c r="J63" s="2">
        <v>14544</v>
      </c>
      <c r="K63" s="2">
        <v>14544</v>
      </c>
      <c r="L63" s="2">
        <v>14555</v>
      </c>
      <c r="M63" s="2">
        <v>14579</v>
      </c>
      <c r="N63" s="2">
        <v>14580</v>
      </c>
      <c r="O63" s="2">
        <v>14582</v>
      </c>
      <c r="P63" s="2">
        <v>14586</v>
      </c>
      <c r="Q63" s="2">
        <v>14593</v>
      </c>
      <c r="R63" s="2">
        <v>14615</v>
      </c>
      <c r="S63" s="1"/>
      <c r="T63" s="32">
        <v>14586</v>
      </c>
    </row>
    <row r="64" spans="1:20" ht="15" customHeight="1">
      <c r="A64" s="9"/>
      <c r="B64" s="10" t="s">
        <v>27</v>
      </c>
      <c r="C64" s="17" t="s">
        <v>81</v>
      </c>
      <c r="D64" s="65" t="s">
        <v>59</v>
      </c>
      <c r="E64" s="25"/>
      <c r="F64" s="3">
        <v>14202</v>
      </c>
      <c r="G64" s="2">
        <v>13881</v>
      </c>
      <c r="H64" s="1"/>
      <c r="I64" s="2">
        <v>13801</v>
      </c>
      <c r="J64" s="2">
        <v>13801</v>
      </c>
      <c r="K64" s="2">
        <v>13801</v>
      </c>
      <c r="L64" s="2">
        <v>13832</v>
      </c>
      <c r="M64" s="2">
        <v>13837</v>
      </c>
      <c r="N64" s="2">
        <v>13839</v>
      </c>
      <c r="O64" s="2">
        <v>13839</v>
      </c>
      <c r="P64" s="2">
        <v>13841</v>
      </c>
      <c r="Q64" s="2">
        <v>13842</v>
      </c>
      <c r="R64" s="2">
        <v>13843</v>
      </c>
      <c r="S64" s="1"/>
      <c r="T64" s="32">
        <v>13840</v>
      </c>
    </row>
    <row r="65" spans="1:20" ht="15" customHeight="1">
      <c r="A65" s="9" t="s">
        <v>69</v>
      </c>
      <c r="B65" s="10" t="s">
        <v>35</v>
      </c>
      <c r="C65" s="17" t="s">
        <v>28</v>
      </c>
      <c r="D65" s="65" t="s">
        <v>59</v>
      </c>
      <c r="E65" s="25"/>
      <c r="F65" s="1"/>
      <c r="G65" s="2">
        <v>15101</v>
      </c>
      <c r="H65" s="1"/>
      <c r="I65" s="2">
        <v>15100</v>
      </c>
      <c r="J65" s="3">
        <v>15100</v>
      </c>
      <c r="K65" s="2">
        <v>15100</v>
      </c>
      <c r="L65" s="2">
        <v>15103</v>
      </c>
      <c r="M65" s="2">
        <v>15106</v>
      </c>
      <c r="N65" s="2">
        <v>15102</v>
      </c>
      <c r="O65" s="2">
        <v>15100</v>
      </c>
      <c r="P65" s="3">
        <v>15000</v>
      </c>
      <c r="Q65" s="3">
        <v>15000</v>
      </c>
      <c r="R65" s="3">
        <v>15000</v>
      </c>
      <c r="S65" s="1"/>
      <c r="T65" s="32">
        <v>15089</v>
      </c>
    </row>
    <row r="66" spans="1:20" ht="15" customHeight="1">
      <c r="A66" s="11" t="s">
        <v>70</v>
      </c>
      <c r="B66" s="10" t="s">
        <v>65</v>
      </c>
      <c r="C66" s="17" t="s">
        <v>81</v>
      </c>
      <c r="D66" s="65" t="s">
        <v>59</v>
      </c>
      <c r="E66" s="25"/>
      <c r="F66" s="1"/>
      <c r="G66" s="3">
        <v>14801</v>
      </c>
      <c r="H66" s="1"/>
      <c r="I66" s="2">
        <v>14801</v>
      </c>
      <c r="J66" s="2">
        <v>14801</v>
      </c>
      <c r="K66" s="2">
        <v>14802</v>
      </c>
      <c r="L66" s="2">
        <v>14808</v>
      </c>
      <c r="M66" s="2">
        <v>14809</v>
      </c>
      <c r="N66" s="2">
        <v>14807</v>
      </c>
      <c r="O66" s="2">
        <v>14806</v>
      </c>
      <c r="P66" s="1"/>
      <c r="Q66" s="3">
        <v>14800</v>
      </c>
      <c r="R66" s="3">
        <v>14800</v>
      </c>
      <c r="S66" s="1"/>
      <c r="T66" s="32">
        <v>14804</v>
      </c>
    </row>
    <row r="67" spans="1:20" ht="15" customHeight="1">
      <c r="A67" s="8"/>
      <c r="B67" s="10" t="s">
        <v>32</v>
      </c>
      <c r="C67" s="17" t="s">
        <v>81</v>
      </c>
      <c r="D67" s="65" t="s">
        <v>59</v>
      </c>
      <c r="E67" s="25"/>
      <c r="F67" s="1"/>
      <c r="G67" s="3">
        <v>13800</v>
      </c>
      <c r="H67" s="1"/>
      <c r="I67" s="2">
        <v>13801</v>
      </c>
      <c r="J67" s="2">
        <v>13804</v>
      </c>
      <c r="K67" s="2">
        <v>13809</v>
      </c>
      <c r="L67" s="1"/>
      <c r="M67" s="2">
        <v>13821</v>
      </c>
      <c r="N67" s="1"/>
      <c r="O67" s="2">
        <v>13826</v>
      </c>
      <c r="P67" s="1"/>
      <c r="Q67" s="2">
        <v>13886</v>
      </c>
      <c r="R67" s="2">
        <v>13912</v>
      </c>
      <c r="S67" s="1"/>
      <c r="T67" s="32">
        <v>13830</v>
      </c>
    </row>
    <row r="68" spans="1:20" ht="15" customHeight="1">
      <c r="A68" s="8"/>
      <c r="B68" s="84" t="s">
        <v>100</v>
      </c>
      <c r="C68" s="85" t="s">
        <v>81</v>
      </c>
      <c r="D68" s="86" t="s">
        <v>59</v>
      </c>
      <c r="E68" s="87"/>
      <c r="F68" s="88"/>
      <c r="G68" s="88"/>
      <c r="H68" s="89"/>
      <c r="I68" s="89"/>
      <c r="J68" s="89"/>
      <c r="K68" s="89"/>
      <c r="L68" s="90"/>
      <c r="M68" s="90"/>
      <c r="N68" s="90"/>
      <c r="O68" s="90"/>
      <c r="P68" s="88"/>
      <c r="Q68" s="88"/>
      <c r="R68" s="88">
        <v>14002</v>
      </c>
      <c r="S68" s="88">
        <v>13859</v>
      </c>
      <c r="T68" s="91">
        <v>13915</v>
      </c>
    </row>
    <row r="69" spans="1:20" ht="15" customHeight="1">
      <c r="A69" s="8"/>
      <c r="B69" s="92" t="s">
        <v>113</v>
      </c>
      <c r="C69" s="93" t="s">
        <v>81</v>
      </c>
      <c r="D69" s="94" t="s">
        <v>59</v>
      </c>
      <c r="E69" s="95"/>
      <c r="F69" s="96"/>
      <c r="G69" s="96"/>
      <c r="H69" s="97"/>
      <c r="I69" s="97">
        <v>13800</v>
      </c>
      <c r="J69" s="97">
        <v>13801</v>
      </c>
      <c r="K69" s="97">
        <v>13802</v>
      </c>
      <c r="L69" s="98">
        <v>13809</v>
      </c>
      <c r="M69" s="98">
        <v>13808</v>
      </c>
      <c r="N69" s="98">
        <v>13808</v>
      </c>
      <c r="O69" s="98">
        <v>13808</v>
      </c>
      <c r="P69" s="98"/>
      <c r="Q69" s="98">
        <v>13888</v>
      </c>
      <c r="R69" s="96"/>
      <c r="S69" s="96"/>
      <c r="T69" s="99">
        <v>13817</v>
      </c>
    </row>
    <row r="70" spans="1:20" ht="15" customHeight="1">
      <c r="A70" s="8"/>
      <c r="B70" s="100" t="s">
        <v>110</v>
      </c>
      <c r="C70" s="101"/>
      <c r="D70" s="102"/>
      <c r="E70" s="103"/>
      <c r="F70" s="104"/>
      <c r="G70" s="104"/>
      <c r="H70" s="105"/>
      <c r="I70" s="105">
        <v>13800</v>
      </c>
      <c r="J70" s="105">
        <v>13801</v>
      </c>
      <c r="K70" s="105">
        <v>13802</v>
      </c>
      <c r="L70" s="106">
        <v>13809</v>
      </c>
      <c r="M70" s="106">
        <v>13808</v>
      </c>
      <c r="N70" s="106">
        <v>13808</v>
      </c>
      <c r="O70" s="106">
        <v>13808</v>
      </c>
      <c r="P70" s="106"/>
      <c r="Q70" s="106">
        <v>13888</v>
      </c>
      <c r="R70" s="104">
        <v>14002</v>
      </c>
      <c r="S70" s="104">
        <v>13859</v>
      </c>
      <c r="T70" s="107">
        <v>13836</v>
      </c>
    </row>
    <row r="71" spans="1:20" ht="15" customHeight="1">
      <c r="A71" s="11" t="s">
        <v>72</v>
      </c>
      <c r="B71" s="10" t="s">
        <v>35</v>
      </c>
      <c r="C71" s="17" t="s">
        <v>81</v>
      </c>
      <c r="D71" s="65" t="s">
        <v>59</v>
      </c>
      <c r="E71" s="25"/>
      <c r="F71" s="1"/>
      <c r="G71" s="2">
        <v>14950</v>
      </c>
      <c r="H71" s="1"/>
      <c r="I71" s="2">
        <v>14852</v>
      </c>
      <c r="J71" s="3">
        <v>14850</v>
      </c>
      <c r="K71" s="3">
        <v>14850</v>
      </c>
      <c r="L71" s="3">
        <v>14850</v>
      </c>
      <c r="M71" s="3">
        <v>14850</v>
      </c>
      <c r="N71" s="3">
        <v>14750</v>
      </c>
      <c r="O71" s="2">
        <v>14650</v>
      </c>
      <c r="P71" s="3">
        <v>14650</v>
      </c>
      <c r="Q71" s="2">
        <v>14650</v>
      </c>
      <c r="R71" s="3">
        <v>14651</v>
      </c>
      <c r="S71" s="1"/>
      <c r="T71" s="32">
        <v>14769</v>
      </c>
    </row>
    <row r="72" spans="1:20" ht="15" customHeight="1">
      <c r="A72" s="8"/>
      <c r="B72" s="10" t="s">
        <v>73</v>
      </c>
      <c r="C72" s="17" t="s">
        <v>81</v>
      </c>
      <c r="D72" s="65" t="s">
        <v>59</v>
      </c>
      <c r="E72" s="25"/>
      <c r="F72" s="1"/>
      <c r="G72" s="1"/>
      <c r="H72" s="1"/>
      <c r="I72" s="3">
        <v>13903</v>
      </c>
      <c r="J72" s="3">
        <v>13900</v>
      </c>
      <c r="K72" s="3">
        <v>13900</v>
      </c>
      <c r="L72" s="3">
        <v>13900</v>
      </c>
      <c r="M72" s="2">
        <v>13900</v>
      </c>
      <c r="N72" s="3">
        <v>13800</v>
      </c>
      <c r="O72" s="2">
        <v>13800</v>
      </c>
      <c r="P72" s="2">
        <v>13801</v>
      </c>
      <c r="Q72" s="2">
        <v>13802</v>
      </c>
      <c r="R72" s="2">
        <v>13831</v>
      </c>
      <c r="S72" s="3">
        <v>13832</v>
      </c>
      <c r="T72" s="32">
        <v>13842</v>
      </c>
    </row>
    <row r="73" spans="1:20" ht="15" customHeight="1">
      <c r="A73" s="9"/>
      <c r="B73" s="10" t="s">
        <v>27</v>
      </c>
      <c r="C73" s="17" t="s">
        <v>81</v>
      </c>
      <c r="D73" s="65" t="s">
        <v>59</v>
      </c>
      <c r="E73" s="25"/>
      <c r="F73" s="1"/>
      <c r="G73" s="1"/>
      <c r="H73" s="1"/>
      <c r="I73" s="2">
        <v>13804</v>
      </c>
      <c r="J73" s="2">
        <v>13800</v>
      </c>
      <c r="K73" s="3">
        <v>13800</v>
      </c>
      <c r="L73" s="3">
        <v>13800</v>
      </c>
      <c r="M73" s="2">
        <v>13800</v>
      </c>
      <c r="N73" s="2">
        <v>13800</v>
      </c>
      <c r="O73" s="2">
        <v>13800</v>
      </c>
      <c r="P73" s="2">
        <v>13808</v>
      </c>
      <c r="Q73" s="2">
        <v>13809</v>
      </c>
      <c r="R73" s="2">
        <v>13810</v>
      </c>
      <c r="S73" s="3">
        <v>13811</v>
      </c>
      <c r="T73" s="32">
        <v>13804</v>
      </c>
    </row>
    <row r="74" spans="1:20" ht="15" customHeight="1">
      <c r="A74" s="9" t="s">
        <v>74</v>
      </c>
      <c r="B74" s="10" t="s">
        <v>71</v>
      </c>
      <c r="C74" s="17" t="s">
        <v>81</v>
      </c>
      <c r="D74" s="65" t="s">
        <v>59</v>
      </c>
      <c r="E74" s="25"/>
      <c r="F74" s="1"/>
      <c r="G74" s="1"/>
      <c r="H74" s="1"/>
      <c r="I74" s="2">
        <v>13705</v>
      </c>
      <c r="J74" s="2">
        <v>13708</v>
      </c>
      <c r="K74" s="2">
        <v>13703</v>
      </c>
      <c r="L74" s="2">
        <v>13703</v>
      </c>
      <c r="M74" s="2">
        <v>13707</v>
      </c>
      <c r="N74" s="2">
        <v>13705</v>
      </c>
      <c r="O74" s="2">
        <v>13704</v>
      </c>
      <c r="P74" s="2">
        <v>13723</v>
      </c>
      <c r="Q74" s="2">
        <v>13736</v>
      </c>
      <c r="R74" s="2">
        <v>13798</v>
      </c>
      <c r="S74" s="2">
        <v>13727</v>
      </c>
      <c r="T74" s="32">
        <v>13720</v>
      </c>
    </row>
    <row r="75" spans="1:20" ht="15" customHeight="1">
      <c r="A75" s="11" t="s">
        <v>75</v>
      </c>
      <c r="B75" s="10" t="s">
        <v>73</v>
      </c>
      <c r="C75" s="17" t="s">
        <v>81</v>
      </c>
      <c r="D75" s="65" t="s">
        <v>59</v>
      </c>
      <c r="E75" s="25"/>
      <c r="F75" s="1"/>
      <c r="G75" s="1"/>
      <c r="H75" s="1"/>
      <c r="I75" s="2">
        <v>14003</v>
      </c>
      <c r="J75" s="2">
        <v>14001</v>
      </c>
      <c r="K75" s="2">
        <v>14001</v>
      </c>
      <c r="L75" s="2">
        <v>13950</v>
      </c>
      <c r="M75" s="3">
        <v>13950</v>
      </c>
      <c r="N75" s="2">
        <v>13950</v>
      </c>
      <c r="O75" s="2">
        <v>13950</v>
      </c>
      <c r="P75" s="2">
        <v>14007</v>
      </c>
      <c r="Q75" s="2">
        <v>14215</v>
      </c>
      <c r="R75" s="2">
        <v>14447</v>
      </c>
      <c r="S75" s="2">
        <v>14577</v>
      </c>
      <c r="T75" s="32">
        <v>14055</v>
      </c>
    </row>
    <row r="76" spans="1:20" ht="15" customHeight="1">
      <c r="A76" s="9"/>
      <c r="B76" s="10" t="s">
        <v>76</v>
      </c>
      <c r="C76" s="17" t="s">
        <v>81</v>
      </c>
      <c r="D76" s="65" t="s">
        <v>59</v>
      </c>
      <c r="E76" s="25"/>
      <c r="F76" s="1"/>
      <c r="G76" s="2">
        <v>16106</v>
      </c>
      <c r="H76" s="1"/>
      <c r="I76" s="2">
        <v>15839</v>
      </c>
      <c r="J76" s="2">
        <v>15860</v>
      </c>
      <c r="K76" s="2">
        <v>15757</v>
      </c>
      <c r="L76" s="2">
        <v>15555</v>
      </c>
      <c r="M76" s="3">
        <v>15296</v>
      </c>
      <c r="N76" s="3">
        <v>15000</v>
      </c>
      <c r="O76" s="2">
        <v>15000</v>
      </c>
      <c r="P76" s="2">
        <v>15001</v>
      </c>
      <c r="Q76" s="2">
        <v>15681</v>
      </c>
      <c r="R76" s="1"/>
      <c r="S76" s="1"/>
      <c r="T76" s="32">
        <v>15592</v>
      </c>
    </row>
    <row r="77" spans="1:20" ht="15" customHeight="1">
      <c r="A77" s="11" t="s">
        <v>85</v>
      </c>
      <c r="B77" s="10" t="s">
        <v>73</v>
      </c>
      <c r="C77" s="17" t="s">
        <v>81</v>
      </c>
      <c r="D77" s="65" t="s">
        <v>59</v>
      </c>
      <c r="E77" s="25"/>
      <c r="F77" s="1"/>
      <c r="G77" s="1"/>
      <c r="H77" s="1"/>
      <c r="I77" s="2">
        <v>14803</v>
      </c>
      <c r="J77" s="2">
        <v>14721</v>
      </c>
      <c r="K77" s="2">
        <v>14714</v>
      </c>
      <c r="L77" s="2">
        <v>14714</v>
      </c>
      <c r="M77" s="3">
        <v>14701</v>
      </c>
      <c r="N77" s="2">
        <v>14300</v>
      </c>
      <c r="O77" s="2">
        <v>14200</v>
      </c>
      <c r="P77" s="2">
        <v>14233</v>
      </c>
      <c r="Q77" s="2">
        <v>14394</v>
      </c>
      <c r="R77" s="2">
        <v>14766</v>
      </c>
      <c r="S77" s="2">
        <v>14475</v>
      </c>
      <c r="T77" s="32">
        <v>14500</v>
      </c>
    </row>
    <row r="78" spans="1:20" ht="15" customHeight="1">
      <c r="A78" s="9"/>
      <c r="B78" s="10" t="s">
        <v>86</v>
      </c>
      <c r="C78" s="17" t="s">
        <v>81</v>
      </c>
      <c r="D78" s="65" t="s">
        <v>59</v>
      </c>
      <c r="E78" s="25"/>
      <c r="F78" s="1"/>
      <c r="G78" s="2">
        <v>14804</v>
      </c>
      <c r="H78" s="1"/>
      <c r="I78" s="2">
        <v>14806</v>
      </c>
      <c r="J78" s="2">
        <v>14824</v>
      </c>
      <c r="K78" s="2">
        <v>14847</v>
      </c>
      <c r="L78" s="2">
        <v>15002</v>
      </c>
      <c r="M78" s="2">
        <v>14957</v>
      </c>
      <c r="N78" s="2">
        <v>14705</v>
      </c>
      <c r="O78" s="2">
        <v>14501</v>
      </c>
      <c r="P78" s="2">
        <v>14504</v>
      </c>
      <c r="Q78" s="2">
        <v>14533</v>
      </c>
      <c r="R78" s="2">
        <v>14515</v>
      </c>
      <c r="S78" s="1"/>
      <c r="T78" s="32">
        <v>14728</v>
      </c>
    </row>
    <row r="79" spans="1:20" ht="15" customHeight="1">
      <c r="A79" s="13" t="s">
        <v>77</v>
      </c>
      <c r="B79" s="10" t="s">
        <v>35</v>
      </c>
      <c r="C79" s="17" t="s">
        <v>78</v>
      </c>
      <c r="D79" s="65" t="s">
        <v>59</v>
      </c>
      <c r="E79" s="25"/>
      <c r="F79" s="2">
        <v>15850</v>
      </c>
      <c r="G79" s="2">
        <v>15668</v>
      </c>
      <c r="H79" s="1"/>
      <c r="I79" s="2">
        <v>15408</v>
      </c>
      <c r="J79" s="3">
        <v>15402</v>
      </c>
      <c r="K79" s="2">
        <v>15402</v>
      </c>
      <c r="L79" s="2">
        <v>15401</v>
      </c>
      <c r="M79" s="2">
        <v>15400</v>
      </c>
      <c r="N79" s="3">
        <v>15400</v>
      </c>
      <c r="O79" s="2">
        <v>15240</v>
      </c>
      <c r="P79" s="1"/>
      <c r="Q79" s="3">
        <v>15214</v>
      </c>
      <c r="R79" s="1"/>
      <c r="S79" s="1"/>
      <c r="T79" s="32">
        <v>15473</v>
      </c>
    </row>
    <row r="80" spans="1:20" ht="15" customHeight="1">
      <c r="A80" s="13"/>
      <c r="B80" s="84" t="s">
        <v>73</v>
      </c>
      <c r="C80" s="85" t="s">
        <v>81</v>
      </c>
      <c r="D80" s="86" t="s">
        <v>59</v>
      </c>
      <c r="E80" s="87"/>
      <c r="F80" s="88"/>
      <c r="G80" s="88"/>
      <c r="H80" s="89"/>
      <c r="I80" s="89">
        <v>14508</v>
      </c>
      <c r="J80" s="89">
        <v>14404</v>
      </c>
      <c r="K80" s="89">
        <v>14404</v>
      </c>
      <c r="L80" s="90">
        <v>14400</v>
      </c>
      <c r="M80" s="90">
        <v>14402</v>
      </c>
      <c r="N80" s="90">
        <v>14401</v>
      </c>
      <c r="O80" s="90">
        <v>14402</v>
      </c>
      <c r="P80" s="88">
        <v>14401</v>
      </c>
      <c r="Q80" s="88">
        <v>14407</v>
      </c>
      <c r="R80" s="88"/>
      <c r="S80" s="88"/>
      <c r="T80" s="91">
        <v>14417</v>
      </c>
    </row>
    <row r="81" spans="1:20" ht="15" customHeight="1">
      <c r="A81" s="13"/>
      <c r="B81" s="92" t="s">
        <v>114</v>
      </c>
      <c r="C81" s="93" t="s">
        <v>81</v>
      </c>
      <c r="D81" s="94" t="s">
        <v>59</v>
      </c>
      <c r="E81" s="95"/>
      <c r="F81" s="96"/>
      <c r="G81" s="96"/>
      <c r="H81" s="97"/>
      <c r="I81" s="97"/>
      <c r="J81" s="97"/>
      <c r="K81" s="97"/>
      <c r="L81" s="98"/>
      <c r="M81" s="98"/>
      <c r="N81" s="98"/>
      <c r="O81" s="98"/>
      <c r="P81" s="98"/>
      <c r="Q81" s="98"/>
      <c r="R81" s="96">
        <v>14467</v>
      </c>
      <c r="S81" s="96">
        <v>14451</v>
      </c>
      <c r="T81" s="99">
        <v>14461</v>
      </c>
    </row>
    <row r="82" spans="1:20" ht="15" customHeight="1">
      <c r="A82" s="8"/>
      <c r="B82" s="100" t="s">
        <v>110</v>
      </c>
      <c r="C82" s="101"/>
      <c r="D82" s="102"/>
      <c r="E82" s="103"/>
      <c r="F82" s="104"/>
      <c r="G82" s="104"/>
      <c r="H82" s="105"/>
      <c r="I82" s="105">
        <v>14508</v>
      </c>
      <c r="J82" s="105">
        <v>14404</v>
      </c>
      <c r="K82" s="105">
        <v>14404</v>
      </c>
      <c r="L82" s="106">
        <v>14400</v>
      </c>
      <c r="M82" s="106">
        <v>14402</v>
      </c>
      <c r="N82" s="106">
        <v>14401</v>
      </c>
      <c r="O82" s="106">
        <v>14402</v>
      </c>
      <c r="P82" s="106">
        <v>14401</v>
      </c>
      <c r="Q82" s="106">
        <v>14407</v>
      </c>
      <c r="R82" s="104">
        <v>14467</v>
      </c>
      <c r="S82" s="104">
        <v>14451</v>
      </c>
      <c r="T82" s="107">
        <v>14424</v>
      </c>
    </row>
    <row r="83" spans="1:20" ht="15" customHeight="1">
      <c r="A83" s="9"/>
      <c r="B83" s="10" t="s">
        <v>79</v>
      </c>
      <c r="C83" s="17" t="s">
        <v>81</v>
      </c>
      <c r="D83" s="65" t="s">
        <v>59</v>
      </c>
      <c r="E83" s="25"/>
      <c r="F83" s="1"/>
      <c r="G83" s="1"/>
      <c r="H83" s="1"/>
      <c r="I83" s="3">
        <v>14405</v>
      </c>
      <c r="J83" s="3">
        <v>14403</v>
      </c>
      <c r="K83" s="2">
        <v>14400</v>
      </c>
      <c r="L83" s="2">
        <v>14402</v>
      </c>
      <c r="M83" s="2">
        <v>14400</v>
      </c>
      <c r="N83" s="3">
        <v>14400</v>
      </c>
      <c r="O83" s="2">
        <v>14400</v>
      </c>
      <c r="P83" s="3">
        <v>14400</v>
      </c>
      <c r="Q83" s="3">
        <v>14400</v>
      </c>
      <c r="R83" s="3">
        <v>14403</v>
      </c>
      <c r="S83" s="3">
        <v>14454</v>
      </c>
      <c r="T83" s="32">
        <v>14403</v>
      </c>
    </row>
    <row r="84" spans="1:20" ht="15" customHeight="1">
      <c r="A84" s="12" t="s">
        <v>80</v>
      </c>
      <c r="B84" s="10" t="s">
        <v>71</v>
      </c>
      <c r="C84" s="17" t="s">
        <v>81</v>
      </c>
      <c r="D84" s="65" t="s">
        <v>59</v>
      </c>
      <c r="E84" s="25"/>
      <c r="F84" s="1"/>
      <c r="G84" s="1"/>
      <c r="H84" s="1"/>
      <c r="I84" s="2">
        <v>14302</v>
      </c>
      <c r="J84" s="2">
        <v>14300</v>
      </c>
      <c r="K84" s="2">
        <v>14300</v>
      </c>
      <c r="L84" s="2">
        <v>14301</v>
      </c>
      <c r="M84" s="2">
        <v>14300</v>
      </c>
      <c r="N84" s="2">
        <v>14046</v>
      </c>
      <c r="O84" s="2">
        <v>14021</v>
      </c>
      <c r="P84" s="2">
        <v>14070</v>
      </c>
      <c r="Q84" s="2">
        <v>14212</v>
      </c>
      <c r="R84" s="1"/>
      <c r="S84" s="2">
        <v>14178</v>
      </c>
      <c r="T84" s="32">
        <v>14228</v>
      </c>
    </row>
    <row r="85" spans="1:20" ht="15" customHeight="1" thickBot="1">
      <c r="A85" s="14" t="s">
        <v>87</v>
      </c>
      <c r="B85" s="15" t="s">
        <v>71</v>
      </c>
      <c r="C85" s="18" t="s">
        <v>81</v>
      </c>
      <c r="D85" s="66" t="s">
        <v>59</v>
      </c>
      <c r="E85" s="27"/>
      <c r="F85" s="4"/>
      <c r="G85" s="4"/>
      <c r="H85" s="5"/>
      <c r="I85" s="6"/>
      <c r="J85" s="6">
        <v>14300</v>
      </c>
      <c r="K85" s="6">
        <v>14300</v>
      </c>
      <c r="L85" s="6">
        <v>14302</v>
      </c>
      <c r="M85" s="73">
        <v>14302</v>
      </c>
      <c r="N85" s="5"/>
      <c r="O85" s="6">
        <v>14000</v>
      </c>
      <c r="P85" s="5"/>
      <c r="Q85" s="6">
        <v>14015</v>
      </c>
      <c r="R85" s="5"/>
      <c r="S85" s="73">
        <v>14200</v>
      </c>
      <c r="T85" s="33">
        <v>14198</v>
      </c>
    </row>
    <row r="86" spans="1:20" ht="15" customHeight="1" thickTop="1">
      <c r="A86" s="72" t="s">
        <v>91</v>
      </c>
      <c r="B86" s="67"/>
      <c r="C86" s="67"/>
      <c r="D86" s="68"/>
      <c r="E86" s="28">
        <v>14718</v>
      </c>
      <c r="F86" s="5">
        <v>15245</v>
      </c>
      <c r="G86" s="5">
        <v>15642</v>
      </c>
      <c r="H86" s="7">
        <v>14944</v>
      </c>
      <c r="I86" s="7">
        <v>15387</v>
      </c>
      <c r="J86" s="7">
        <v>15212</v>
      </c>
      <c r="K86" s="7">
        <v>15145</v>
      </c>
      <c r="L86" s="7">
        <v>15102</v>
      </c>
      <c r="M86" s="7">
        <v>15068</v>
      </c>
      <c r="N86" s="7">
        <v>14783</v>
      </c>
      <c r="O86" s="7">
        <v>14715</v>
      </c>
      <c r="P86" s="7">
        <v>14892</v>
      </c>
      <c r="Q86" s="7">
        <v>15014</v>
      </c>
      <c r="R86" s="7">
        <v>15614</v>
      </c>
      <c r="S86" s="7">
        <v>14448</v>
      </c>
      <c r="T86" s="34">
        <v>15128</v>
      </c>
    </row>
    <row r="87" spans="1:20" ht="15" customHeight="1" thickBot="1">
      <c r="A87" s="69" t="s">
        <v>92</v>
      </c>
      <c r="B87" s="70"/>
      <c r="C87" s="70"/>
      <c r="D87" s="71"/>
      <c r="E87" s="29">
        <v>5</v>
      </c>
      <c r="F87" s="23">
        <v>6</v>
      </c>
      <c r="G87" s="23">
        <v>46</v>
      </c>
      <c r="H87" s="23">
        <v>12</v>
      </c>
      <c r="I87" s="23">
        <v>67</v>
      </c>
      <c r="J87" s="23">
        <v>70</v>
      </c>
      <c r="K87" s="23">
        <v>67</v>
      </c>
      <c r="L87" s="23">
        <v>64</v>
      </c>
      <c r="M87" s="23">
        <v>67</v>
      </c>
      <c r="N87" s="23">
        <v>62</v>
      </c>
      <c r="O87" s="30">
        <v>67</v>
      </c>
      <c r="P87" s="30">
        <v>55</v>
      </c>
      <c r="Q87" s="30">
        <v>65</v>
      </c>
      <c r="R87" s="30">
        <v>45</v>
      </c>
      <c r="S87" s="30">
        <v>30</v>
      </c>
      <c r="T87" s="74">
        <v>75</v>
      </c>
    </row>
    <row r="88" ht="13.5">
      <c r="A88" s="36" t="s">
        <v>107</v>
      </c>
    </row>
    <row r="89" ht="13.5">
      <c r="A89" s="36" t="s">
        <v>108</v>
      </c>
    </row>
    <row r="90" ht="13.5">
      <c r="A90" s="36" t="s">
        <v>109</v>
      </c>
    </row>
    <row r="91" ht="13.5">
      <c r="A91" s="36" t="s">
        <v>115</v>
      </c>
    </row>
  </sheetData>
  <conditionalFormatting sqref="A6:D11 A13:D18 A20:D25 A27:D69 A83:D86 A71:D81">
    <cfRule type="expression" priority="1" dxfId="0" stopIfTrue="1">
      <formula>COUNTIF($E6:$T6,"&gt;0")=0</formula>
    </cfRule>
  </conditionalFormatting>
  <printOptions/>
  <pageMargins left="0.7" right="0.27" top="0.42" bottom="0.2" header="0.33" footer="0.2"/>
  <pageSetup horizontalDpi="300" verticalDpi="300" orientation="portrait" paperSize="9" scale="64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796875" defaultRowHeight="14.25"/>
  <cols>
    <col min="1" max="1" width="7.59765625" style="36" customWidth="1"/>
    <col min="2" max="2" width="15.5" style="36" bestFit="1" customWidth="1"/>
    <col min="3" max="3" width="8.5" style="36" customWidth="1"/>
    <col min="4" max="4" width="8" style="36" bestFit="1" customWidth="1"/>
    <col min="5" max="5" width="12.8984375" style="37" customWidth="1"/>
    <col min="6" max="20" width="12.69921875" style="37" customWidth="1"/>
    <col min="21" max="16384" width="9" style="37" customWidth="1"/>
  </cols>
  <sheetData>
    <row r="1" ht="18.75">
      <c r="A1" s="75" t="s">
        <v>106</v>
      </c>
    </row>
    <row r="2" spans="1:20" ht="15" customHeight="1" thickBot="1">
      <c r="A2" s="38"/>
      <c r="E2" s="39"/>
      <c r="F2" s="40"/>
      <c r="G2" s="40"/>
      <c r="H2" s="40"/>
      <c r="I2" s="40"/>
      <c r="J2" s="40"/>
      <c r="L2" s="40" t="s">
        <v>0</v>
      </c>
      <c r="M2" s="40"/>
      <c r="N2" s="40"/>
      <c r="O2" s="40"/>
      <c r="P2" s="40"/>
      <c r="Q2" s="40"/>
      <c r="R2" s="40"/>
      <c r="S2" s="40"/>
      <c r="T2" s="40" t="s">
        <v>0</v>
      </c>
    </row>
    <row r="3" spans="1:20" ht="15" customHeight="1">
      <c r="A3" s="41"/>
      <c r="B3" s="42"/>
      <c r="C3" s="42"/>
      <c r="D3" s="43"/>
      <c r="E3" s="44" t="s">
        <v>1</v>
      </c>
      <c r="F3" s="45" t="s">
        <v>2</v>
      </c>
      <c r="G3" s="46" t="s">
        <v>3</v>
      </c>
      <c r="H3" s="47" t="s">
        <v>4</v>
      </c>
      <c r="I3" s="45" t="s">
        <v>5</v>
      </c>
      <c r="J3" s="45" t="s">
        <v>6</v>
      </c>
      <c r="K3" s="46" t="s">
        <v>7</v>
      </c>
      <c r="L3" s="46" t="s">
        <v>8</v>
      </c>
      <c r="M3" s="46" t="s">
        <v>9</v>
      </c>
      <c r="N3" s="45" t="s">
        <v>10</v>
      </c>
      <c r="O3" s="48" t="s">
        <v>11</v>
      </c>
      <c r="P3" s="45" t="s">
        <v>101</v>
      </c>
      <c r="Q3" s="48" t="s">
        <v>102</v>
      </c>
      <c r="R3" s="45" t="s">
        <v>96</v>
      </c>
      <c r="S3" s="48" t="s">
        <v>97</v>
      </c>
      <c r="T3" s="49"/>
    </row>
    <row r="4" spans="1:20" ht="15" customHeight="1">
      <c r="A4" s="50" t="s">
        <v>12</v>
      </c>
      <c r="B4" s="51" t="s">
        <v>13</v>
      </c>
      <c r="C4" s="51" t="s">
        <v>14</v>
      </c>
      <c r="D4" s="52" t="s">
        <v>15</v>
      </c>
      <c r="E4" s="53">
        <v>38588</v>
      </c>
      <c r="F4" s="54">
        <v>38602</v>
      </c>
      <c r="G4" s="55">
        <v>38617</v>
      </c>
      <c r="H4" s="54">
        <v>38630</v>
      </c>
      <c r="I4" s="54">
        <v>38646</v>
      </c>
      <c r="J4" s="54">
        <v>38680</v>
      </c>
      <c r="K4" s="55">
        <v>38701</v>
      </c>
      <c r="L4" s="55">
        <v>38742</v>
      </c>
      <c r="M4" s="54">
        <v>38770</v>
      </c>
      <c r="N4" s="54">
        <v>38799</v>
      </c>
      <c r="O4" s="56">
        <v>38828</v>
      </c>
      <c r="P4" s="54">
        <v>38862</v>
      </c>
      <c r="Q4" s="56">
        <v>38890</v>
      </c>
      <c r="R4" s="54">
        <v>38923</v>
      </c>
      <c r="S4" s="56">
        <v>38953</v>
      </c>
      <c r="T4" s="57" t="s">
        <v>16</v>
      </c>
    </row>
    <row r="5" spans="1:20" ht="15" customHeight="1" thickBot="1">
      <c r="A5" s="58"/>
      <c r="B5" s="59"/>
      <c r="C5" s="59"/>
      <c r="D5" s="60"/>
      <c r="E5" s="61"/>
      <c r="F5" s="59"/>
      <c r="G5" s="61"/>
      <c r="H5" s="59"/>
      <c r="I5" s="59"/>
      <c r="J5" s="61"/>
      <c r="K5" s="59"/>
      <c r="L5" s="59"/>
      <c r="M5" s="59"/>
      <c r="N5" s="59"/>
      <c r="O5" s="62"/>
      <c r="P5" s="59"/>
      <c r="Q5" s="62"/>
      <c r="R5" s="59"/>
      <c r="S5" s="62"/>
      <c r="T5" s="63"/>
    </row>
    <row r="6" spans="1:20" ht="15" customHeight="1">
      <c r="A6" s="19" t="s">
        <v>17</v>
      </c>
      <c r="B6" s="20" t="s">
        <v>18</v>
      </c>
      <c r="C6" s="16" t="s">
        <v>81</v>
      </c>
      <c r="D6" s="64" t="s">
        <v>19</v>
      </c>
      <c r="E6" s="24"/>
      <c r="F6" s="21"/>
      <c r="G6" s="22">
        <v>12974</v>
      </c>
      <c r="H6" s="21"/>
      <c r="I6" s="22">
        <v>12974</v>
      </c>
      <c r="J6" s="22">
        <v>12974</v>
      </c>
      <c r="K6" s="22">
        <v>13065</v>
      </c>
      <c r="L6" s="2">
        <v>13780</v>
      </c>
      <c r="M6" s="2">
        <v>13659</v>
      </c>
      <c r="N6" s="2">
        <v>13344</v>
      </c>
      <c r="O6" s="2">
        <v>13665</v>
      </c>
      <c r="P6" s="2">
        <v>14715</v>
      </c>
      <c r="Q6" s="2">
        <v>15732</v>
      </c>
      <c r="R6" s="2">
        <v>15565</v>
      </c>
      <c r="S6" s="2">
        <v>14744</v>
      </c>
      <c r="T6" s="31">
        <v>13606</v>
      </c>
    </row>
    <row r="7" spans="1:20" ht="15" customHeight="1">
      <c r="A7" s="9"/>
      <c r="B7" s="10" t="s">
        <v>20</v>
      </c>
      <c r="C7" s="17" t="s">
        <v>81</v>
      </c>
      <c r="D7" s="65" t="s">
        <v>19</v>
      </c>
      <c r="E7" s="25"/>
      <c r="F7" s="1"/>
      <c r="G7" s="2">
        <v>12974</v>
      </c>
      <c r="H7" s="1"/>
      <c r="I7" s="2">
        <v>12974</v>
      </c>
      <c r="J7" s="2">
        <v>12975</v>
      </c>
      <c r="K7" s="2">
        <v>13113</v>
      </c>
      <c r="L7" s="2">
        <v>13825</v>
      </c>
      <c r="M7" s="2">
        <v>13902</v>
      </c>
      <c r="N7" s="2">
        <v>13584</v>
      </c>
      <c r="O7" s="2">
        <v>13774</v>
      </c>
      <c r="P7" s="2">
        <v>14934</v>
      </c>
      <c r="Q7" s="2">
        <v>16217</v>
      </c>
      <c r="R7" s="2">
        <v>16794</v>
      </c>
      <c r="S7" s="2">
        <v>15170</v>
      </c>
      <c r="T7" s="32">
        <v>13731</v>
      </c>
    </row>
    <row r="8" spans="1:20" ht="15" customHeight="1">
      <c r="A8" s="11" t="s">
        <v>21</v>
      </c>
      <c r="B8" s="10" t="s">
        <v>22</v>
      </c>
      <c r="C8" s="17" t="s">
        <v>81</v>
      </c>
      <c r="D8" s="65" t="s">
        <v>19</v>
      </c>
      <c r="E8" s="25"/>
      <c r="F8" s="1"/>
      <c r="G8" s="2">
        <v>12881</v>
      </c>
      <c r="H8" s="1"/>
      <c r="I8" s="2">
        <v>12886</v>
      </c>
      <c r="J8" s="2">
        <v>12884</v>
      </c>
      <c r="K8" s="2">
        <v>12887</v>
      </c>
      <c r="L8" s="2">
        <v>13216</v>
      </c>
      <c r="M8" s="2">
        <v>13256</v>
      </c>
      <c r="N8" s="2">
        <v>13279</v>
      </c>
      <c r="O8" s="2">
        <v>13314</v>
      </c>
      <c r="P8" s="2">
        <v>13894</v>
      </c>
      <c r="Q8" s="2">
        <v>14263</v>
      </c>
      <c r="R8" s="2">
        <v>14503</v>
      </c>
      <c r="S8" s="1"/>
      <c r="T8" s="32">
        <v>13357</v>
      </c>
    </row>
    <row r="9" spans="1:20" ht="15" customHeight="1">
      <c r="A9" s="8"/>
      <c r="B9" s="10" t="s">
        <v>23</v>
      </c>
      <c r="C9" s="17" t="s">
        <v>81</v>
      </c>
      <c r="D9" s="65" t="s">
        <v>19</v>
      </c>
      <c r="E9" s="25"/>
      <c r="F9" s="1"/>
      <c r="G9" s="1"/>
      <c r="H9" s="3">
        <v>14570</v>
      </c>
      <c r="I9" s="3">
        <v>14423</v>
      </c>
      <c r="J9" s="3">
        <v>14423</v>
      </c>
      <c r="K9" s="3">
        <v>14423</v>
      </c>
      <c r="L9" s="3">
        <v>14214</v>
      </c>
      <c r="M9" s="3">
        <v>14213</v>
      </c>
      <c r="N9" s="3">
        <v>14214</v>
      </c>
      <c r="O9" s="3">
        <v>14213</v>
      </c>
      <c r="P9" s="2">
        <v>14214</v>
      </c>
      <c r="Q9" s="2">
        <v>14575</v>
      </c>
      <c r="R9" s="2">
        <v>14685</v>
      </c>
      <c r="S9" s="2">
        <v>14679</v>
      </c>
      <c r="T9" s="32">
        <v>14333</v>
      </c>
    </row>
    <row r="10" spans="1:20" ht="15" customHeight="1">
      <c r="A10" s="8"/>
      <c r="B10" s="84" t="s">
        <v>24</v>
      </c>
      <c r="C10" s="85" t="s">
        <v>81</v>
      </c>
      <c r="D10" s="86" t="s">
        <v>19</v>
      </c>
      <c r="E10" s="87"/>
      <c r="F10" s="88"/>
      <c r="G10" s="88"/>
      <c r="H10" s="89">
        <v>13541</v>
      </c>
      <c r="I10" s="89">
        <v>13404</v>
      </c>
      <c r="J10" s="89">
        <v>13404</v>
      </c>
      <c r="K10" s="89">
        <v>13404</v>
      </c>
      <c r="L10" s="90">
        <v>13423</v>
      </c>
      <c r="M10" s="90">
        <v>13579</v>
      </c>
      <c r="N10" s="90">
        <v>13323</v>
      </c>
      <c r="O10" s="90">
        <v>13385</v>
      </c>
      <c r="P10" s="88"/>
      <c r="Q10" s="88"/>
      <c r="R10" s="88"/>
      <c r="S10" s="88"/>
      <c r="T10" s="91">
        <v>13415</v>
      </c>
    </row>
    <row r="11" spans="1:20" ht="15" customHeight="1">
      <c r="A11" s="8"/>
      <c r="B11" s="92" t="s">
        <v>118</v>
      </c>
      <c r="C11" s="93" t="s">
        <v>81</v>
      </c>
      <c r="D11" s="94" t="s">
        <v>19</v>
      </c>
      <c r="E11" s="95"/>
      <c r="F11" s="96"/>
      <c r="G11" s="96"/>
      <c r="H11" s="97"/>
      <c r="I11" s="97"/>
      <c r="J11" s="97"/>
      <c r="K11" s="97"/>
      <c r="L11" s="98"/>
      <c r="M11" s="98"/>
      <c r="N11" s="98"/>
      <c r="O11" s="98"/>
      <c r="P11" s="98">
        <v>13972</v>
      </c>
      <c r="Q11" s="98">
        <v>14279</v>
      </c>
      <c r="R11" s="96"/>
      <c r="S11" s="96"/>
      <c r="T11" s="99">
        <v>14126</v>
      </c>
    </row>
    <row r="12" spans="1:20" ht="15" customHeight="1">
      <c r="A12" s="8"/>
      <c r="B12" s="100" t="s">
        <v>110</v>
      </c>
      <c r="C12" s="101"/>
      <c r="D12" s="102"/>
      <c r="E12" s="103"/>
      <c r="F12" s="104"/>
      <c r="G12" s="104"/>
      <c r="H12" s="105">
        <f>ROUND(('17年産（裸価格）'!H12+154)*1.05+2,0)</f>
        <v>13541</v>
      </c>
      <c r="I12" s="105">
        <f>ROUND(('17年産（裸価格）'!I12+154)*1.05+2,0)</f>
        <v>13404</v>
      </c>
      <c r="J12" s="105">
        <f>ROUND(('17年産（裸価格）'!J12+154)*1.05+2,0)</f>
        <v>13404</v>
      </c>
      <c r="K12" s="105">
        <f>ROUND(('17年産（裸価格）'!K12+154)*1.05+2,0)</f>
        <v>13404</v>
      </c>
      <c r="L12" s="106">
        <f>ROUND(('17年産（裸価格）'!L12+154)*1.05+2,0)</f>
        <v>13423</v>
      </c>
      <c r="M12" s="106">
        <f>ROUND(('17年産（裸価格）'!M12+154)*1.05+2,0)</f>
        <v>13579</v>
      </c>
      <c r="N12" s="106">
        <f>ROUND(('17年産（裸価格）'!N12+154)*1.05+2,0)</f>
        <v>13323</v>
      </c>
      <c r="O12" s="106">
        <f>ROUND(('17年産（裸価格）'!O12+154)*1.05+2,0)</f>
        <v>13385</v>
      </c>
      <c r="P12" s="106">
        <f>ROUND(('17年産（裸価格）'!P12+154)*1.05+2,0)</f>
        <v>13972</v>
      </c>
      <c r="Q12" s="106">
        <f>ROUND(('17年産（裸価格）'!Q12+154)*1.05+2,0)</f>
        <v>14279</v>
      </c>
      <c r="R12" s="104"/>
      <c r="S12" s="104"/>
      <c r="T12" s="107">
        <f>ROUND(('17年産（裸価格）'!T12+154)*1.05+2,0)</f>
        <v>13693</v>
      </c>
    </row>
    <row r="13" spans="1:20" ht="15" customHeight="1">
      <c r="A13" s="11" t="s">
        <v>25</v>
      </c>
      <c r="B13" s="10" t="s">
        <v>26</v>
      </c>
      <c r="C13" s="17" t="s">
        <v>81</v>
      </c>
      <c r="D13" s="65" t="s">
        <v>19</v>
      </c>
      <c r="E13" s="25"/>
      <c r="F13" s="1"/>
      <c r="G13" s="1"/>
      <c r="H13" s="1">
        <v>15394</v>
      </c>
      <c r="I13" s="3">
        <v>15390</v>
      </c>
      <c r="J13" s="2">
        <v>15388</v>
      </c>
      <c r="K13" s="3">
        <v>15389</v>
      </c>
      <c r="L13" s="3">
        <v>15389</v>
      </c>
      <c r="M13" s="3">
        <v>15389</v>
      </c>
      <c r="N13" s="2">
        <v>15389</v>
      </c>
      <c r="O13" s="3">
        <v>15336</v>
      </c>
      <c r="P13" s="3">
        <v>15336</v>
      </c>
      <c r="Q13" s="3" t="s">
        <v>99</v>
      </c>
      <c r="R13" s="2">
        <v>15336</v>
      </c>
      <c r="S13" s="3">
        <v>15336</v>
      </c>
      <c r="T13" s="32">
        <v>15380</v>
      </c>
    </row>
    <row r="14" spans="1:20" ht="15" customHeight="1">
      <c r="A14" s="9"/>
      <c r="B14" s="10" t="s">
        <v>27</v>
      </c>
      <c r="C14" s="17" t="s">
        <v>28</v>
      </c>
      <c r="D14" s="65" t="s">
        <v>19</v>
      </c>
      <c r="E14" s="25"/>
      <c r="F14" s="1"/>
      <c r="G14" s="1"/>
      <c r="H14" s="1">
        <v>15704</v>
      </c>
      <c r="I14" s="2">
        <v>15704</v>
      </c>
      <c r="J14" s="3">
        <v>15704</v>
      </c>
      <c r="K14" s="3">
        <v>15704</v>
      </c>
      <c r="L14" s="3">
        <v>15705</v>
      </c>
      <c r="M14" s="2">
        <v>15704</v>
      </c>
      <c r="N14" s="3">
        <v>15704</v>
      </c>
      <c r="O14" s="3">
        <v>15652</v>
      </c>
      <c r="P14" s="3">
        <v>15651</v>
      </c>
      <c r="Q14" s="2">
        <v>15652</v>
      </c>
      <c r="R14" s="2">
        <v>15717</v>
      </c>
      <c r="S14" s="2">
        <v>15745</v>
      </c>
      <c r="T14" s="32">
        <v>15693</v>
      </c>
    </row>
    <row r="15" spans="1:20" ht="15" customHeight="1">
      <c r="A15" s="11" t="s">
        <v>29</v>
      </c>
      <c r="B15" s="10" t="s">
        <v>30</v>
      </c>
      <c r="C15" s="17" t="s">
        <v>81</v>
      </c>
      <c r="D15" s="65" t="s">
        <v>19</v>
      </c>
      <c r="E15" s="25"/>
      <c r="F15" s="1"/>
      <c r="G15" s="1"/>
      <c r="H15" s="1">
        <v>15812</v>
      </c>
      <c r="I15" s="2">
        <v>15809</v>
      </c>
      <c r="J15" s="2">
        <v>15809</v>
      </c>
      <c r="K15" s="3">
        <v>15809</v>
      </c>
      <c r="L15" s="3">
        <v>15809</v>
      </c>
      <c r="M15" s="3">
        <v>15809</v>
      </c>
      <c r="N15" s="3">
        <v>15809</v>
      </c>
      <c r="O15" s="3">
        <v>15809</v>
      </c>
      <c r="P15" s="3">
        <v>15809</v>
      </c>
      <c r="Q15" s="2">
        <v>15809</v>
      </c>
      <c r="R15" s="3">
        <v>15810</v>
      </c>
      <c r="S15" s="2">
        <v>15812</v>
      </c>
      <c r="T15" s="32">
        <v>15810</v>
      </c>
    </row>
    <row r="16" spans="1:20" ht="15" customHeight="1">
      <c r="A16" s="9"/>
      <c r="B16" s="10" t="s">
        <v>27</v>
      </c>
      <c r="C16" s="17" t="s">
        <v>81</v>
      </c>
      <c r="D16" s="65" t="s">
        <v>19</v>
      </c>
      <c r="E16" s="25"/>
      <c r="F16" s="1"/>
      <c r="G16" s="1"/>
      <c r="H16" s="1">
        <v>15809</v>
      </c>
      <c r="I16" s="2">
        <v>15809</v>
      </c>
      <c r="J16" s="2">
        <v>15809</v>
      </c>
      <c r="K16" s="3">
        <v>15809</v>
      </c>
      <c r="L16" s="2">
        <v>15809</v>
      </c>
      <c r="M16" s="2">
        <v>15809</v>
      </c>
      <c r="N16" s="3">
        <v>15809</v>
      </c>
      <c r="O16" s="3">
        <v>15809</v>
      </c>
      <c r="P16" s="3">
        <v>15810</v>
      </c>
      <c r="Q16" s="2">
        <v>15810</v>
      </c>
      <c r="R16" s="2">
        <v>15820</v>
      </c>
      <c r="S16" s="2">
        <v>15815</v>
      </c>
      <c r="T16" s="32">
        <v>15809</v>
      </c>
    </row>
    <row r="17" spans="1:20" ht="15" customHeight="1">
      <c r="A17" s="11" t="s">
        <v>31</v>
      </c>
      <c r="B17" s="84" t="s">
        <v>26</v>
      </c>
      <c r="C17" s="85" t="s">
        <v>81</v>
      </c>
      <c r="D17" s="86" t="s">
        <v>19</v>
      </c>
      <c r="E17" s="87"/>
      <c r="F17" s="88"/>
      <c r="G17" s="88"/>
      <c r="H17" s="89">
        <v>15866</v>
      </c>
      <c r="I17" s="89">
        <v>15866</v>
      </c>
      <c r="J17" s="89">
        <v>15865</v>
      </c>
      <c r="K17" s="89">
        <v>15866</v>
      </c>
      <c r="L17" s="90">
        <v>15868</v>
      </c>
      <c r="M17" s="90">
        <v>15866</v>
      </c>
      <c r="N17" s="90">
        <v>15734</v>
      </c>
      <c r="O17" s="90">
        <v>15708</v>
      </c>
      <c r="P17" s="88">
        <v>15704</v>
      </c>
      <c r="Q17" s="88">
        <v>15704</v>
      </c>
      <c r="R17" s="88">
        <v>15704</v>
      </c>
      <c r="S17" s="88">
        <v>15704</v>
      </c>
      <c r="T17" s="91">
        <v>15853</v>
      </c>
    </row>
    <row r="18" spans="1:20" ht="15" customHeight="1">
      <c r="A18" s="8"/>
      <c r="B18" s="92" t="s">
        <v>119</v>
      </c>
      <c r="C18" s="93" t="s">
        <v>81</v>
      </c>
      <c r="D18" s="94" t="s">
        <v>19</v>
      </c>
      <c r="E18" s="95"/>
      <c r="F18" s="96">
        <v>16214</v>
      </c>
      <c r="G18" s="96">
        <v>15814</v>
      </c>
      <c r="H18" s="97"/>
      <c r="I18" s="97"/>
      <c r="J18" s="97"/>
      <c r="K18" s="97"/>
      <c r="L18" s="98"/>
      <c r="M18" s="98"/>
      <c r="N18" s="98"/>
      <c r="O18" s="98"/>
      <c r="P18" s="98"/>
      <c r="Q18" s="98"/>
      <c r="R18" s="96"/>
      <c r="S18" s="96"/>
      <c r="T18" s="99">
        <v>16038</v>
      </c>
    </row>
    <row r="19" spans="1:20" ht="15" customHeight="1">
      <c r="A19" s="8"/>
      <c r="B19" s="100" t="s">
        <v>110</v>
      </c>
      <c r="C19" s="101"/>
      <c r="D19" s="102"/>
      <c r="E19" s="103"/>
      <c r="F19" s="104">
        <f>ROUND(('17年産（裸価格）'!F19+154)*1.05+2,0)</f>
        <v>16214</v>
      </c>
      <c r="G19" s="104">
        <f>ROUND(('17年産（裸価格）'!G19+154)*1.05+2,0)</f>
        <v>15814</v>
      </c>
      <c r="H19" s="105">
        <f>ROUND(('17年産（裸価格）'!H19+154)*1.05+2,0)</f>
        <v>15866</v>
      </c>
      <c r="I19" s="105">
        <f>ROUND(('17年産（裸価格）'!I19+154)*1.05+2,0)</f>
        <v>15866</v>
      </c>
      <c r="J19" s="105">
        <f>ROUND(('17年産（裸価格）'!J19+154)*1.05+2,0)</f>
        <v>15865</v>
      </c>
      <c r="K19" s="105">
        <f>ROUND(('17年産（裸価格）'!K19+154)*1.05+2,0)</f>
        <v>15866</v>
      </c>
      <c r="L19" s="106">
        <f>ROUND(('17年産（裸価格）'!L19+154)*1.05+2,0)</f>
        <v>15868</v>
      </c>
      <c r="M19" s="106">
        <f>ROUND(('17年産（裸価格）'!M19+154)*1.05+2,0)</f>
        <v>15866</v>
      </c>
      <c r="N19" s="106">
        <f>ROUND(('17年産（裸価格）'!N19+154)*1.05+2,0)</f>
        <v>15734</v>
      </c>
      <c r="O19" s="106">
        <f>ROUND(('17年産（裸価格）'!O19+154)*1.05+2,0)</f>
        <v>15708</v>
      </c>
      <c r="P19" s="106">
        <f>ROUND(('17年産（裸価格）'!P19+154)*1.05+2,0)</f>
        <v>15704</v>
      </c>
      <c r="Q19" s="106">
        <f>ROUND(('17年産（裸価格）'!Q19+154)*1.05+2,0)</f>
        <v>15704</v>
      </c>
      <c r="R19" s="104">
        <f>ROUND(('17年産（裸価格）'!R19+154)*1.05+2,0)</f>
        <v>15704</v>
      </c>
      <c r="S19" s="104">
        <f>ROUND(('17年産（裸価格）'!S19+154)*1.05+2,0)</f>
        <v>15704</v>
      </c>
      <c r="T19" s="107">
        <f>ROUND(('17年産（裸価格）'!T19+154)*1.05+2,0)</f>
        <v>15865</v>
      </c>
    </row>
    <row r="20" spans="1:20" ht="15" customHeight="1">
      <c r="A20" s="8"/>
      <c r="B20" s="10" t="s">
        <v>27</v>
      </c>
      <c r="C20" s="17" t="s">
        <v>81</v>
      </c>
      <c r="D20" s="65" t="s">
        <v>19</v>
      </c>
      <c r="E20" s="25"/>
      <c r="F20" s="1"/>
      <c r="G20" s="1"/>
      <c r="H20" s="3">
        <v>14911</v>
      </c>
      <c r="I20" s="3">
        <v>14811</v>
      </c>
      <c r="J20" s="3">
        <v>14811</v>
      </c>
      <c r="K20" s="3">
        <v>14811</v>
      </c>
      <c r="L20" s="2">
        <v>14882</v>
      </c>
      <c r="M20" s="2">
        <v>14822</v>
      </c>
      <c r="N20" s="2">
        <v>14811</v>
      </c>
      <c r="O20" s="2">
        <v>14811</v>
      </c>
      <c r="P20" s="3">
        <v>14811</v>
      </c>
      <c r="Q20" s="2">
        <v>14824</v>
      </c>
      <c r="R20" s="3">
        <v>14819</v>
      </c>
      <c r="S20" s="3">
        <v>14814</v>
      </c>
      <c r="T20" s="32">
        <v>14842</v>
      </c>
    </row>
    <row r="21" spans="1:20" ht="15" customHeight="1">
      <c r="A21" s="9"/>
      <c r="B21" s="10" t="s">
        <v>33</v>
      </c>
      <c r="C21" s="17" t="s">
        <v>81</v>
      </c>
      <c r="D21" s="65" t="s">
        <v>19</v>
      </c>
      <c r="E21" s="25"/>
      <c r="F21" s="1"/>
      <c r="G21" s="1"/>
      <c r="H21" s="1"/>
      <c r="I21" s="3">
        <v>14339</v>
      </c>
      <c r="J21" s="3">
        <v>14339</v>
      </c>
      <c r="K21" s="3">
        <v>14339</v>
      </c>
      <c r="L21" s="1"/>
      <c r="M21" s="3">
        <v>14340</v>
      </c>
      <c r="N21" s="1"/>
      <c r="O21" s="3">
        <v>14341</v>
      </c>
      <c r="P21" s="1"/>
      <c r="Q21" s="2">
        <v>14383</v>
      </c>
      <c r="R21" s="1"/>
      <c r="S21" s="3">
        <v>14339</v>
      </c>
      <c r="T21" s="32">
        <v>14370</v>
      </c>
    </row>
    <row r="22" spans="1:20" ht="15" customHeight="1">
      <c r="A22" s="8" t="s">
        <v>34</v>
      </c>
      <c r="B22" s="10" t="s">
        <v>35</v>
      </c>
      <c r="C22" s="17" t="s">
        <v>36</v>
      </c>
      <c r="D22" s="65" t="s">
        <v>19</v>
      </c>
      <c r="E22" s="25"/>
      <c r="F22" s="1"/>
      <c r="G22" s="1"/>
      <c r="H22" s="1">
        <v>17079</v>
      </c>
      <c r="I22" s="2">
        <v>17051</v>
      </c>
      <c r="J22" s="3">
        <v>17048</v>
      </c>
      <c r="K22" s="3">
        <v>17057</v>
      </c>
      <c r="L22" s="3">
        <v>17048</v>
      </c>
      <c r="M22" s="2">
        <v>17056</v>
      </c>
      <c r="N22" s="1"/>
      <c r="O22" s="2">
        <v>17135</v>
      </c>
      <c r="P22" s="1"/>
      <c r="Q22" s="2">
        <v>17517</v>
      </c>
      <c r="R22" s="1"/>
      <c r="S22" s="1"/>
      <c r="T22" s="32">
        <v>17163</v>
      </c>
    </row>
    <row r="23" spans="1:20" ht="15" customHeight="1">
      <c r="A23" s="8"/>
      <c r="B23" s="10" t="s">
        <v>26</v>
      </c>
      <c r="C23" s="17" t="s">
        <v>36</v>
      </c>
      <c r="D23" s="65" t="s">
        <v>19</v>
      </c>
      <c r="E23" s="25"/>
      <c r="F23" s="1"/>
      <c r="G23" s="2">
        <v>15646</v>
      </c>
      <c r="H23" s="1"/>
      <c r="I23" s="2">
        <v>15607</v>
      </c>
      <c r="J23" s="3">
        <v>15593</v>
      </c>
      <c r="K23" s="3">
        <v>15546</v>
      </c>
      <c r="L23" s="3">
        <v>15441</v>
      </c>
      <c r="M23" s="2">
        <v>15441</v>
      </c>
      <c r="N23" s="1"/>
      <c r="O23" s="3">
        <v>15441</v>
      </c>
      <c r="P23" s="1"/>
      <c r="Q23" s="2">
        <v>15479</v>
      </c>
      <c r="R23" s="1"/>
      <c r="S23" s="1"/>
      <c r="T23" s="32">
        <v>15547</v>
      </c>
    </row>
    <row r="24" spans="1:20" ht="15" customHeight="1">
      <c r="A24" s="8"/>
      <c r="B24" s="84" t="s">
        <v>37</v>
      </c>
      <c r="C24" s="85" t="s">
        <v>36</v>
      </c>
      <c r="D24" s="86" t="s">
        <v>19</v>
      </c>
      <c r="E24" s="87"/>
      <c r="F24" s="88"/>
      <c r="G24" s="88">
        <v>15918</v>
      </c>
      <c r="H24" s="89"/>
      <c r="I24" s="89">
        <v>15877</v>
      </c>
      <c r="J24" s="89">
        <v>15870</v>
      </c>
      <c r="K24" s="89">
        <v>15809</v>
      </c>
      <c r="L24" s="90">
        <v>15705</v>
      </c>
      <c r="M24" s="90">
        <v>15704</v>
      </c>
      <c r="N24" s="90">
        <v>15704</v>
      </c>
      <c r="O24" s="90">
        <v>15704</v>
      </c>
      <c r="P24" s="88">
        <v>15704</v>
      </c>
      <c r="Q24" s="88">
        <v>15711</v>
      </c>
      <c r="R24" s="88">
        <v>15704</v>
      </c>
      <c r="S24" s="88">
        <v>15706</v>
      </c>
      <c r="T24" s="91">
        <v>15823</v>
      </c>
    </row>
    <row r="25" spans="1:20" ht="15" customHeight="1">
      <c r="A25" s="8"/>
      <c r="B25" s="92" t="s">
        <v>120</v>
      </c>
      <c r="C25" s="93" t="s">
        <v>36</v>
      </c>
      <c r="D25" s="94" t="s">
        <v>19</v>
      </c>
      <c r="E25" s="95"/>
      <c r="F25" s="96"/>
      <c r="G25" s="96">
        <v>15819</v>
      </c>
      <c r="H25" s="97"/>
      <c r="I25" s="97">
        <v>15767</v>
      </c>
      <c r="J25" s="97">
        <v>15759</v>
      </c>
      <c r="K25" s="97">
        <v>15706</v>
      </c>
      <c r="L25" s="98"/>
      <c r="M25" s="98">
        <v>15497</v>
      </c>
      <c r="N25" s="98">
        <v>15495</v>
      </c>
      <c r="O25" s="98">
        <v>15506</v>
      </c>
      <c r="P25" s="98"/>
      <c r="Q25" s="98">
        <v>15529</v>
      </c>
      <c r="R25" s="96">
        <v>15545</v>
      </c>
      <c r="S25" s="96"/>
      <c r="T25" s="99">
        <v>15626</v>
      </c>
    </row>
    <row r="26" spans="1:20" ht="15" customHeight="1">
      <c r="A26" s="9"/>
      <c r="B26" s="100" t="s">
        <v>110</v>
      </c>
      <c r="C26" s="101"/>
      <c r="D26" s="102"/>
      <c r="E26" s="103"/>
      <c r="F26" s="104"/>
      <c r="G26" s="104">
        <f>ROUND(('17年産（裸価格）'!G26+154)*1.05+2,0)</f>
        <v>15905</v>
      </c>
      <c r="H26" s="105"/>
      <c r="I26" s="105">
        <f>ROUND(('17年産（裸価格）'!I26+154)*1.05+2,0)</f>
        <v>15861</v>
      </c>
      <c r="J26" s="105">
        <f>ROUND(('17年産（裸価格）'!J26+154)*1.05+2,0)</f>
        <v>15848</v>
      </c>
      <c r="K26" s="105">
        <f>ROUND(('17年産（裸価格）'!K26+154)*1.05+2,0)</f>
        <v>15781</v>
      </c>
      <c r="L26" s="106">
        <f>ROUND(('17年産（裸価格）'!L26+154)*1.05+2,0)</f>
        <v>15705</v>
      </c>
      <c r="M26" s="106">
        <f>ROUND(('17年産（裸価格）'!M26+154)*1.05+2,0)</f>
        <v>15637</v>
      </c>
      <c r="N26" s="106">
        <f>ROUND(('17年産（裸価格）'!N26+154)*1.05+2,0)</f>
        <v>15648</v>
      </c>
      <c r="O26" s="106">
        <f>ROUND(('17年産（裸価格）'!O26+154)*1.05+2,0)</f>
        <v>15596</v>
      </c>
      <c r="P26" s="106">
        <f>ROUND(('17年産（裸価格）'!P26+154)*1.05+2,0)</f>
        <v>15704</v>
      </c>
      <c r="Q26" s="106">
        <f>ROUND(('17年産（裸価格）'!Q26+154)*1.05+2,0)</f>
        <v>15612</v>
      </c>
      <c r="R26" s="104">
        <f>ROUND(('17年産（裸価格）'!R26+154)*1.05+2,0)</f>
        <v>15642</v>
      </c>
      <c r="S26" s="104">
        <f>ROUND(('17年産（裸価格）'!S26+154)*1.05+2,0)</f>
        <v>15706</v>
      </c>
      <c r="T26" s="107">
        <f>ROUND(('17年産（裸価格）'!T26+154)*1.05+2,0)</f>
        <v>15778</v>
      </c>
    </row>
    <row r="27" spans="1:20" ht="15" customHeight="1">
      <c r="A27" s="8" t="s">
        <v>38</v>
      </c>
      <c r="B27" s="10" t="s">
        <v>35</v>
      </c>
      <c r="C27" s="17" t="s">
        <v>81</v>
      </c>
      <c r="D27" s="65" t="s">
        <v>19</v>
      </c>
      <c r="E27" s="25"/>
      <c r="F27" s="1"/>
      <c r="G27" s="3">
        <v>16918</v>
      </c>
      <c r="H27" s="1"/>
      <c r="I27" s="3">
        <v>16860</v>
      </c>
      <c r="J27" s="3">
        <v>16773</v>
      </c>
      <c r="K27" s="3">
        <v>16703</v>
      </c>
      <c r="L27" s="1"/>
      <c r="M27" s="3">
        <v>16701</v>
      </c>
      <c r="N27" s="1"/>
      <c r="O27" s="3">
        <v>16701</v>
      </c>
      <c r="P27" s="1"/>
      <c r="Q27" s="3">
        <v>16701</v>
      </c>
      <c r="R27" s="1"/>
      <c r="S27" s="1"/>
      <c r="T27" s="32">
        <v>16787</v>
      </c>
    </row>
    <row r="28" spans="1:20" ht="15" customHeight="1">
      <c r="A28" s="8"/>
      <c r="B28" s="10" t="s">
        <v>30</v>
      </c>
      <c r="C28" s="17" t="s">
        <v>81</v>
      </c>
      <c r="D28" s="65" t="s">
        <v>19</v>
      </c>
      <c r="E28" s="25"/>
      <c r="F28" s="1"/>
      <c r="G28" s="3">
        <v>15654</v>
      </c>
      <c r="H28" s="1"/>
      <c r="I28" s="1"/>
      <c r="J28" s="3">
        <v>15557</v>
      </c>
      <c r="K28" s="1"/>
      <c r="L28" s="3">
        <v>15458</v>
      </c>
      <c r="M28" s="1"/>
      <c r="N28" s="2">
        <v>15407</v>
      </c>
      <c r="O28" s="1"/>
      <c r="P28" s="1"/>
      <c r="Q28" s="1"/>
      <c r="R28" s="1"/>
      <c r="S28" s="1"/>
      <c r="T28" s="32">
        <v>15479</v>
      </c>
    </row>
    <row r="29" spans="1:20" ht="15" customHeight="1">
      <c r="A29" s="8"/>
      <c r="B29" s="10" t="s">
        <v>37</v>
      </c>
      <c r="C29" s="17" t="s">
        <v>81</v>
      </c>
      <c r="D29" s="65" t="s">
        <v>19</v>
      </c>
      <c r="E29" s="25"/>
      <c r="F29" s="1"/>
      <c r="G29" s="2">
        <v>15861</v>
      </c>
      <c r="H29" s="1"/>
      <c r="I29" s="3">
        <v>15810</v>
      </c>
      <c r="J29" s="2">
        <v>15756</v>
      </c>
      <c r="K29" s="3">
        <v>15756</v>
      </c>
      <c r="L29" s="3">
        <v>15599</v>
      </c>
      <c r="M29" s="3">
        <v>15546</v>
      </c>
      <c r="N29" s="3">
        <v>15546</v>
      </c>
      <c r="O29" s="3">
        <v>15546</v>
      </c>
      <c r="P29" s="3">
        <v>15546</v>
      </c>
      <c r="Q29" s="3">
        <v>15547</v>
      </c>
      <c r="R29" s="3">
        <v>15546</v>
      </c>
      <c r="S29" s="3">
        <v>15546</v>
      </c>
      <c r="T29" s="32">
        <v>15734</v>
      </c>
    </row>
    <row r="30" spans="1:20" ht="15" customHeight="1">
      <c r="A30" s="9"/>
      <c r="B30" s="10" t="s">
        <v>27</v>
      </c>
      <c r="C30" s="17" t="s">
        <v>81</v>
      </c>
      <c r="D30" s="65" t="s">
        <v>19</v>
      </c>
      <c r="E30" s="25"/>
      <c r="F30" s="1"/>
      <c r="G30" s="3">
        <v>15863</v>
      </c>
      <c r="H30" s="1"/>
      <c r="I30" s="3">
        <v>15756</v>
      </c>
      <c r="J30" s="3">
        <v>15707</v>
      </c>
      <c r="K30" s="3">
        <v>15704</v>
      </c>
      <c r="L30" s="3">
        <v>15599</v>
      </c>
      <c r="M30" s="3">
        <v>15599</v>
      </c>
      <c r="N30" s="3">
        <v>15609</v>
      </c>
      <c r="O30" s="3">
        <v>15600</v>
      </c>
      <c r="P30" s="3">
        <v>15611</v>
      </c>
      <c r="Q30" s="1"/>
      <c r="R30" s="3" t="s">
        <v>121</v>
      </c>
      <c r="S30" s="1"/>
      <c r="T30" s="32">
        <v>15715</v>
      </c>
    </row>
    <row r="31" spans="1:20" ht="15" customHeight="1">
      <c r="A31" s="8" t="s">
        <v>39</v>
      </c>
      <c r="B31" s="10" t="s">
        <v>35</v>
      </c>
      <c r="C31" s="17" t="s">
        <v>40</v>
      </c>
      <c r="D31" s="65" t="s">
        <v>19</v>
      </c>
      <c r="E31" s="25"/>
      <c r="F31" s="1"/>
      <c r="G31" s="1"/>
      <c r="H31" s="3">
        <v>16230</v>
      </c>
      <c r="I31" s="3">
        <v>16229</v>
      </c>
      <c r="J31" s="3">
        <v>16229</v>
      </c>
      <c r="K31" s="3">
        <v>16229</v>
      </c>
      <c r="L31" s="2">
        <v>15919</v>
      </c>
      <c r="M31" s="2">
        <v>15922</v>
      </c>
      <c r="N31" s="3">
        <v>15915</v>
      </c>
      <c r="O31" s="2">
        <v>15813</v>
      </c>
      <c r="P31" s="2">
        <v>16492</v>
      </c>
      <c r="Q31" s="2">
        <v>16719</v>
      </c>
      <c r="R31" s="1"/>
      <c r="S31" s="2">
        <v>16136</v>
      </c>
      <c r="T31" s="32">
        <v>16095</v>
      </c>
    </row>
    <row r="32" spans="1:20" ht="15" customHeight="1">
      <c r="A32" s="8"/>
      <c r="B32" s="10" t="s">
        <v>35</v>
      </c>
      <c r="C32" s="17" t="s">
        <v>41</v>
      </c>
      <c r="D32" s="65" t="s">
        <v>19</v>
      </c>
      <c r="E32" s="25"/>
      <c r="F32" s="1"/>
      <c r="G32" s="1"/>
      <c r="H32" s="3">
        <v>17384</v>
      </c>
      <c r="I32" s="2">
        <v>17384</v>
      </c>
      <c r="J32" s="3">
        <v>17384</v>
      </c>
      <c r="K32" s="3">
        <v>17384</v>
      </c>
      <c r="L32" s="2">
        <v>17074</v>
      </c>
      <c r="M32" s="2">
        <v>17090</v>
      </c>
      <c r="N32" s="2">
        <v>17084</v>
      </c>
      <c r="O32" s="2">
        <v>17072</v>
      </c>
      <c r="P32" s="2">
        <v>17216</v>
      </c>
      <c r="Q32" s="2">
        <v>17185</v>
      </c>
      <c r="R32" s="3">
        <v>17171</v>
      </c>
      <c r="S32" s="2">
        <v>17122</v>
      </c>
      <c r="T32" s="32">
        <v>17199</v>
      </c>
    </row>
    <row r="33" spans="1:20" ht="15" customHeight="1">
      <c r="A33" s="8"/>
      <c r="B33" s="10" t="s">
        <v>35</v>
      </c>
      <c r="C33" s="17" t="s">
        <v>42</v>
      </c>
      <c r="D33" s="65" t="s">
        <v>19</v>
      </c>
      <c r="E33" s="25"/>
      <c r="F33" s="1"/>
      <c r="G33" s="1"/>
      <c r="H33" s="1">
        <v>15916</v>
      </c>
      <c r="I33" s="3">
        <v>15813</v>
      </c>
      <c r="J33" s="2">
        <v>15813</v>
      </c>
      <c r="K33" s="3">
        <v>15818</v>
      </c>
      <c r="L33" s="2">
        <v>15707</v>
      </c>
      <c r="M33" s="2">
        <v>15714</v>
      </c>
      <c r="N33" s="3">
        <v>15706</v>
      </c>
      <c r="O33" s="2">
        <v>15601</v>
      </c>
      <c r="P33" s="2">
        <v>15957</v>
      </c>
      <c r="Q33" s="2">
        <v>16108</v>
      </c>
      <c r="R33" s="2">
        <v>15638</v>
      </c>
      <c r="S33" s="2">
        <v>15685</v>
      </c>
      <c r="T33" s="32">
        <v>15785</v>
      </c>
    </row>
    <row r="34" spans="1:20" ht="15" customHeight="1">
      <c r="A34" s="9"/>
      <c r="B34" s="10" t="s">
        <v>27</v>
      </c>
      <c r="C34" s="17" t="s">
        <v>28</v>
      </c>
      <c r="D34" s="65" t="s">
        <v>19</v>
      </c>
      <c r="E34" s="25"/>
      <c r="F34" s="1"/>
      <c r="G34" s="3">
        <v>15812</v>
      </c>
      <c r="H34" s="1"/>
      <c r="I34" s="3">
        <v>15704</v>
      </c>
      <c r="J34" s="3">
        <v>15704</v>
      </c>
      <c r="K34" s="3">
        <v>15705</v>
      </c>
      <c r="L34" s="2">
        <v>15393</v>
      </c>
      <c r="M34" s="2">
        <v>15391</v>
      </c>
      <c r="N34" s="3">
        <v>15392</v>
      </c>
      <c r="O34" s="3">
        <v>15284</v>
      </c>
      <c r="P34" s="2">
        <v>15288</v>
      </c>
      <c r="Q34" s="2">
        <v>15390</v>
      </c>
      <c r="R34" s="2">
        <v>15445</v>
      </c>
      <c r="S34" s="2">
        <v>15420</v>
      </c>
      <c r="T34" s="32">
        <v>15437</v>
      </c>
    </row>
    <row r="35" spans="1:20" ht="15" customHeight="1">
      <c r="A35" s="8" t="s">
        <v>43</v>
      </c>
      <c r="B35" s="10" t="s">
        <v>35</v>
      </c>
      <c r="C35" s="17" t="s">
        <v>28</v>
      </c>
      <c r="D35" s="65" t="s">
        <v>19</v>
      </c>
      <c r="E35" s="25"/>
      <c r="F35" s="3">
        <v>16107</v>
      </c>
      <c r="G35" s="3">
        <v>15915</v>
      </c>
      <c r="H35" s="1"/>
      <c r="I35" s="2">
        <v>15884</v>
      </c>
      <c r="J35" s="3">
        <v>15897</v>
      </c>
      <c r="K35" s="3">
        <v>15905</v>
      </c>
      <c r="L35" s="2">
        <v>15906</v>
      </c>
      <c r="M35" s="3">
        <v>15914</v>
      </c>
      <c r="N35" s="2">
        <v>15604</v>
      </c>
      <c r="O35" s="3">
        <v>15601</v>
      </c>
      <c r="P35" s="2">
        <v>15630</v>
      </c>
      <c r="Q35" s="2">
        <v>15848</v>
      </c>
      <c r="R35" s="3">
        <v>15600</v>
      </c>
      <c r="S35" s="2">
        <v>15601</v>
      </c>
      <c r="T35" s="32">
        <v>15835</v>
      </c>
    </row>
    <row r="36" spans="1:20" ht="15" customHeight="1">
      <c r="A36" s="8"/>
      <c r="B36" s="10" t="s">
        <v>32</v>
      </c>
      <c r="C36" s="17" t="s">
        <v>81</v>
      </c>
      <c r="D36" s="65" t="s">
        <v>19</v>
      </c>
      <c r="E36" s="26">
        <v>15178</v>
      </c>
      <c r="F36" s="1"/>
      <c r="G36" s="3">
        <v>14864</v>
      </c>
      <c r="H36" s="1"/>
      <c r="I36" s="2">
        <v>14839</v>
      </c>
      <c r="J36" s="3" t="s">
        <v>121</v>
      </c>
      <c r="K36" s="3" t="s">
        <v>121</v>
      </c>
      <c r="L36" s="3" t="s">
        <v>121</v>
      </c>
      <c r="M36" s="1"/>
      <c r="N36" s="3">
        <v>14549</v>
      </c>
      <c r="O36" s="1"/>
      <c r="P36" s="2">
        <v>14553</v>
      </c>
      <c r="Q36" s="1"/>
      <c r="R36" s="1"/>
      <c r="S36" s="1"/>
      <c r="T36" s="32">
        <v>15011</v>
      </c>
    </row>
    <row r="37" spans="1:20" ht="15" customHeight="1">
      <c r="A37" s="9"/>
      <c r="B37" s="10" t="s">
        <v>44</v>
      </c>
      <c r="C37" s="17" t="s">
        <v>81</v>
      </c>
      <c r="D37" s="65" t="s">
        <v>19</v>
      </c>
      <c r="E37" s="25"/>
      <c r="F37" s="1"/>
      <c r="G37" s="3">
        <v>14344</v>
      </c>
      <c r="H37" s="1"/>
      <c r="I37" s="1"/>
      <c r="J37" s="3" t="s">
        <v>121</v>
      </c>
      <c r="K37" s="1"/>
      <c r="L37" s="3" t="s">
        <v>121</v>
      </c>
      <c r="M37" s="1"/>
      <c r="N37" s="3">
        <v>13814</v>
      </c>
      <c r="O37" s="1"/>
      <c r="P37" s="1"/>
      <c r="Q37" s="1"/>
      <c r="R37" s="1"/>
      <c r="S37" s="1"/>
      <c r="T37" s="32">
        <v>14146</v>
      </c>
    </row>
    <row r="38" spans="1:20" ht="15" customHeight="1">
      <c r="A38" s="8" t="s">
        <v>45</v>
      </c>
      <c r="B38" s="10" t="s">
        <v>35</v>
      </c>
      <c r="C38" s="17" t="s">
        <v>28</v>
      </c>
      <c r="D38" s="65" t="s">
        <v>19</v>
      </c>
      <c r="E38" s="25"/>
      <c r="F38" s="1"/>
      <c r="G38" s="2">
        <v>15924</v>
      </c>
      <c r="H38" s="1"/>
      <c r="I38" s="2">
        <v>15914</v>
      </c>
      <c r="J38" s="3">
        <v>15914</v>
      </c>
      <c r="K38" s="2">
        <v>15914</v>
      </c>
      <c r="L38" s="2">
        <v>15914</v>
      </c>
      <c r="M38" s="2">
        <v>15915</v>
      </c>
      <c r="N38" s="3">
        <v>15914</v>
      </c>
      <c r="O38" s="3">
        <v>15914</v>
      </c>
      <c r="P38" s="3">
        <v>15914</v>
      </c>
      <c r="Q38" s="2">
        <v>15914</v>
      </c>
      <c r="R38" s="2">
        <v>15925</v>
      </c>
      <c r="S38" s="2">
        <v>15919</v>
      </c>
      <c r="T38" s="32">
        <v>15915</v>
      </c>
    </row>
    <row r="39" spans="1:20" ht="15" customHeight="1">
      <c r="A39" s="8"/>
      <c r="B39" s="10" t="s">
        <v>27</v>
      </c>
      <c r="C39" s="17" t="s">
        <v>81</v>
      </c>
      <c r="D39" s="65" t="s">
        <v>19</v>
      </c>
      <c r="E39" s="25"/>
      <c r="F39" s="1"/>
      <c r="G39" s="2">
        <v>14358</v>
      </c>
      <c r="H39" s="1"/>
      <c r="I39" s="1"/>
      <c r="J39" s="2">
        <v>14349</v>
      </c>
      <c r="K39" s="1"/>
      <c r="L39" s="2">
        <v>14558</v>
      </c>
      <c r="M39" s="1"/>
      <c r="N39" s="3">
        <v>14363</v>
      </c>
      <c r="O39" s="1"/>
      <c r="P39" s="1"/>
      <c r="Q39" s="1"/>
      <c r="R39" s="1"/>
      <c r="S39" s="1"/>
      <c r="T39" s="32">
        <v>14409</v>
      </c>
    </row>
    <row r="40" spans="1:20" ht="15" customHeight="1">
      <c r="A40" s="9"/>
      <c r="B40" s="10" t="s">
        <v>46</v>
      </c>
      <c r="C40" s="17" t="s">
        <v>81</v>
      </c>
      <c r="D40" s="65" t="s">
        <v>19</v>
      </c>
      <c r="E40" s="25"/>
      <c r="F40" s="1"/>
      <c r="G40" s="1"/>
      <c r="H40" s="1"/>
      <c r="I40" s="2">
        <v>13282</v>
      </c>
      <c r="J40" s="3">
        <v>13277</v>
      </c>
      <c r="K40" s="1"/>
      <c r="L40" s="2">
        <v>13406</v>
      </c>
      <c r="M40" s="2">
        <v>13273</v>
      </c>
      <c r="N40" s="3">
        <v>13268</v>
      </c>
      <c r="O40" s="2">
        <v>13268</v>
      </c>
      <c r="P40" s="2">
        <v>13898</v>
      </c>
      <c r="Q40" s="2">
        <v>14264</v>
      </c>
      <c r="R40" s="1"/>
      <c r="S40" s="1"/>
      <c r="T40" s="32">
        <v>13477</v>
      </c>
    </row>
    <row r="41" spans="1:20" ht="15" customHeight="1">
      <c r="A41" s="11" t="s">
        <v>47</v>
      </c>
      <c r="B41" s="10" t="s">
        <v>35</v>
      </c>
      <c r="C41" s="17" t="s">
        <v>81</v>
      </c>
      <c r="D41" s="65" t="s">
        <v>19</v>
      </c>
      <c r="E41" s="26">
        <v>16091</v>
      </c>
      <c r="F41" s="1"/>
      <c r="G41" s="2">
        <v>15914</v>
      </c>
      <c r="H41" s="1"/>
      <c r="I41" s="2">
        <v>15914</v>
      </c>
      <c r="J41" s="3">
        <v>15914</v>
      </c>
      <c r="K41" s="2">
        <v>15914</v>
      </c>
      <c r="L41" s="2">
        <v>15938</v>
      </c>
      <c r="M41" s="2">
        <v>15927</v>
      </c>
      <c r="N41" s="3">
        <v>15918</v>
      </c>
      <c r="O41" s="3">
        <v>15915</v>
      </c>
      <c r="P41" s="2">
        <v>15915</v>
      </c>
      <c r="Q41" s="2">
        <v>15967</v>
      </c>
      <c r="R41" s="1"/>
      <c r="S41" s="1"/>
      <c r="T41" s="32">
        <v>15975</v>
      </c>
    </row>
    <row r="42" spans="1:20" ht="15" customHeight="1">
      <c r="A42" s="8"/>
      <c r="B42" s="10" t="s">
        <v>27</v>
      </c>
      <c r="C42" s="17" t="s">
        <v>81</v>
      </c>
      <c r="D42" s="65" t="s">
        <v>19</v>
      </c>
      <c r="E42" s="26">
        <v>14830</v>
      </c>
      <c r="F42" s="1"/>
      <c r="G42" s="1"/>
      <c r="H42" s="1"/>
      <c r="I42" s="2">
        <v>14623</v>
      </c>
      <c r="J42" s="1"/>
      <c r="K42" s="3">
        <v>14591</v>
      </c>
      <c r="L42" s="1"/>
      <c r="M42" s="2">
        <v>14584</v>
      </c>
      <c r="N42" s="1"/>
      <c r="O42" s="2">
        <v>14578</v>
      </c>
      <c r="P42" s="1"/>
      <c r="Q42" s="1"/>
      <c r="R42" s="1"/>
      <c r="S42" s="1"/>
      <c r="T42" s="32">
        <v>14641</v>
      </c>
    </row>
    <row r="43" spans="1:20" ht="15" customHeight="1">
      <c r="A43" s="9"/>
      <c r="B43" s="10" t="s">
        <v>48</v>
      </c>
      <c r="C43" s="17" t="s">
        <v>81</v>
      </c>
      <c r="D43" s="65" t="s">
        <v>19</v>
      </c>
      <c r="E43" s="26">
        <v>14757</v>
      </c>
      <c r="F43" s="1"/>
      <c r="G43" s="2">
        <v>14549</v>
      </c>
      <c r="H43" s="1"/>
      <c r="I43" s="2">
        <v>14563</v>
      </c>
      <c r="J43" s="2">
        <v>14606</v>
      </c>
      <c r="K43" s="2">
        <v>14618</v>
      </c>
      <c r="L43" s="1"/>
      <c r="M43" s="2">
        <v>14675</v>
      </c>
      <c r="N43" s="1"/>
      <c r="O43" s="3">
        <v>14578</v>
      </c>
      <c r="P43" s="1"/>
      <c r="Q43" s="2">
        <v>14741</v>
      </c>
      <c r="R43" s="1"/>
      <c r="S43" s="1"/>
      <c r="T43" s="32">
        <v>14666</v>
      </c>
    </row>
    <row r="44" spans="1:20" ht="15" customHeight="1">
      <c r="A44" s="8" t="s">
        <v>49</v>
      </c>
      <c r="B44" s="10" t="s">
        <v>35</v>
      </c>
      <c r="C44" s="17" t="s">
        <v>28</v>
      </c>
      <c r="D44" s="65" t="s">
        <v>19</v>
      </c>
      <c r="E44" s="25"/>
      <c r="F44" s="1"/>
      <c r="G44" s="2">
        <v>16448</v>
      </c>
      <c r="H44" s="1"/>
      <c r="I44" s="2">
        <v>16440</v>
      </c>
      <c r="J44" s="2">
        <v>16439</v>
      </c>
      <c r="K44" s="2">
        <v>16439</v>
      </c>
      <c r="L44" s="2">
        <v>16440</v>
      </c>
      <c r="M44" s="2">
        <v>16440</v>
      </c>
      <c r="N44" s="2">
        <v>16445</v>
      </c>
      <c r="O44" s="2">
        <v>16487</v>
      </c>
      <c r="P44" s="2">
        <v>16468</v>
      </c>
      <c r="Q44" s="2">
        <v>16452</v>
      </c>
      <c r="R44" s="2">
        <v>16444</v>
      </c>
      <c r="S44" s="2">
        <v>16439</v>
      </c>
      <c r="T44" s="32">
        <v>16448</v>
      </c>
    </row>
    <row r="45" spans="1:20" ht="15" customHeight="1">
      <c r="A45" s="9"/>
      <c r="B45" s="10" t="s">
        <v>26</v>
      </c>
      <c r="C45" s="17" t="s">
        <v>81</v>
      </c>
      <c r="D45" s="65" t="s">
        <v>19</v>
      </c>
      <c r="E45" s="25"/>
      <c r="F45" s="1"/>
      <c r="G45" s="2">
        <v>15083</v>
      </c>
      <c r="H45" s="1"/>
      <c r="I45" s="2">
        <v>15076</v>
      </c>
      <c r="J45" s="2">
        <v>15074</v>
      </c>
      <c r="K45" s="2">
        <v>15074</v>
      </c>
      <c r="L45" s="2">
        <v>15074</v>
      </c>
      <c r="M45" s="2">
        <v>15074</v>
      </c>
      <c r="N45" s="2">
        <v>15079</v>
      </c>
      <c r="O45" s="2">
        <v>15110</v>
      </c>
      <c r="P45" s="2">
        <v>15092</v>
      </c>
      <c r="Q45" s="2">
        <v>15488</v>
      </c>
      <c r="R45" s="1"/>
      <c r="S45" s="1"/>
      <c r="T45" s="32">
        <v>15113</v>
      </c>
    </row>
    <row r="46" spans="1:20" ht="15" customHeight="1">
      <c r="A46" s="8" t="s">
        <v>50</v>
      </c>
      <c r="B46" s="10" t="s">
        <v>35</v>
      </c>
      <c r="C46" s="17" t="s">
        <v>51</v>
      </c>
      <c r="D46" s="65" t="s">
        <v>19</v>
      </c>
      <c r="E46" s="25"/>
      <c r="F46" s="1"/>
      <c r="G46" s="2">
        <v>19379</v>
      </c>
      <c r="H46" s="1"/>
      <c r="I46" s="2">
        <v>19379</v>
      </c>
      <c r="J46" s="2">
        <v>19379</v>
      </c>
      <c r="K46" s="2">
        <v>19379</v>
      </c>
      <c r="L46" s="2">
        <v>19390</v>
      </c>
      <c r="M46" s="2">
        <v>19390</v>
      </c>
      <c r="N46" s="3">
        <v>19380</v>
      </c>
      <c r="O46" s="3">
        <v>19381</v>
      </c>
      <c r="P46" s="3">
        <v>19379</v>
      </c>
      <c r="Q46" s="3">
        <v>19379</v>
      </c>
      <c r="R46" s="3">
        <v>19379</v>
      </c>
      <c r="S46" s="1"/>
      <c r="T46" s="32">
        <v>19382</v>
      </c>
    </row>
    <row r="47" spans="1:20" ht="15" customHeight="1">
      <c r="A47" s="8"/>
      <c r="B47" s="10" t="s">
        <v>35</v>
      </c>
      <c r="C47" s="17" t="s">
        <v>52</v>
      </c>
      <c r="D47" s="65" t="s">
        <v>19</v>
      </c>
      <c r="E47" s="25"/>
      <c r="F47" s="1"/>
      <c r="G47" s="2">
        <v>24326</v>
      </c>
      <c r="H47" s="1"/>
      <c r="I47" s="2">
        <v>24322</v>
      </c>
      <c r="J47" s="2">
        <v>24343</v>
      </c>
      <c r="K47" s="2">
        <v>24421</v>
      </c>
      <c r="L47" s="2">
        <v>25600</v>
      </c>
      <c r="M47" s="2">
        <v>27190</v>
      </c>
      <c r="N47" s="2">
        <v>26846</v>
      </c>
      <c r="O47" s="2">
        <v>26607</v>
      </c>
      <c r="P47" s="2">
        <v>27096</v>
      </c>
      <c r="Q47" s="2">
        <v>29273</v>
      </c>
      <c r="R47" s="2">
        <v>31037</v>
      </c>
      <c r="S47" s="1"/>
      <c r="T47" s="32">
        <v>25972</v>
      </c>
    </row>
    <row r="48" spans="1:20" ht="15" customHeight="1">
      <c r="A48" s="8"/>
      <c r="B48" s="10" t="s">
        <v>35</v>
      </c>
      <c r="C48" s="17" t="s">
        <v>53</v>
      </c>
      <c r="D48" s="65" t="s">
        <v>19</v>
      </c>
      <c r="E48" s="25"/>
      <c r="F48" s="1"/>
      <c r="G48" s="2">
        <v>19906</v>
      </c>
      <c r="H48" s="1"/>
      <c r="I48" s="2">
        <v>19905</v>
      </c>
      <c r="J48" s="2">
        <v>19904</v>
      </c>
      <c r="K48" s="3">
        <v>19904</v>
      </c>
      <c r="L48" s="3">
        <v>19913</v>
      </c>
      <c r="M48" s="3">
        <v>19904</v>
      </c>
      <c r="N48" s="3">
        <v>19589</v>
      </c>
      <c r="O48" s="3">
        <v>19589</v>
      </c>
      <c r="P48" s="3">
        <v>19590</v>
      </c>
      <c r="Q48" s="3">
        <v>19589</v>
      </c>
      <c r="R48" s="3">
        <v>19589</v>
      </c>
      <c r="S48" s="1"/>
      <c r="T48" s="32">
        <v>19866</v>
      </c>
    </row>
    <row r="49" spans="1:20" ht="15" customHeight="1">
      <c r="A49" s="8"/>
      <c r="B49" s="10" t="s">
        <v>35</v>
      </c>
      <c r="C49" s="17" t="s">
        <v>54</v>
      </c>
      <c r="D49" s="65" t="s">
        <v>19</v>
      </c>
      <c r="E49" s="25"/>
      <c r="F49" s="1"/>
      <c r="G49" s="2">
        <v>20221</v>
      </c>
      <c r="H49" s="1"/>
      <c r="I49" s="2">
        <v>20220</v>
      </c>
      <c r="J49" s="2">
        <v>20219</v>
      </c>
      <c r="K49" s="2">
        <v>20219</v>
      </c>
      <c r="L49" s="3">
        <v>20224</v>
      </c>
      <c r="M49" s="3">
        <v>20219</v>
      </c>
      <c r="N49" s="3">
        <v>19590</v>
      </c>
      <c r="O49" s="3">
        <v>19589</v>
      </c>
      <c r="P49" s="2">
        <v>19589</v>
      </c>
      <c r="Q49" s="2">
        <v>19595</v>
      </c>
      <c r="R49" s="3">
        <v>19595</v>
      </c>
      <c r="S49" s="1"/>
      <c r="T49" s="32">
        <v>20034</v>
      </c>
    </row>
    <row r="50" spans="1:20" ht="15" customHeight="1">
      <c r="A50" s="9"/>
      <c r="B50" s="10" t="s">
        <v>55</v>
      </c>
      <c r="C50" s="17" t="s">
        <v>81</v>
      </c>
      <c r="D50" s="65" t="s">
        <v>19</v>
      </c>
      <c r="E50" s="25"/>
      <c r="F50" s="1"/>
      <c r="G50" s="2">
        <v>15704</v>
      </c>
      <c r="H50" s="1"/>
      <c r="I50" s="2">
        <v>15704</v>
      </c>
      <c r="J50" s="3">
        <v>15704</v>
      </c>
      <c r="K50" s="2">
        <v>15704</v>
      </c>
      <c r="L50" s="2">
        <v>15705</v>
      </c>
      <c r="M50" s="2">
        <v>15709</v>
      </c>
      <c r="N50" s="3">
        <v>15706</v>
      </c>
      <c r="O50" s="3">
        <v>15706</v>
      </c>
      <c r="P50" s="3">
        <v>15704</v>
      </c>
      <c r="Q50" s="3">
        <v>15704</v>
      </c>
      <c r="R50" s="2">
        <v>15705</v>
      </c>
      <c r="S50" s="1"/>
      <c r="T50" s="32">
        <v>15705</v>
      </c>
    </row>
    <row r="51" spans="1:20" ht="15" customHeight="1">
      <c r="A51" s="8" t="s">
        <v>56</v>
      </c>
      <c r="B51" s="10" t="s">
        <v>35</v>
      </c>
      <c r="C51" s="17" t="s">
        <v>81</v>
      </c>
      <c r="D51" s="65" t="s">
        <v>19</v>
      </c>
      <c r="E51" s="25"/>
      <c r="F51" s="1"/>
      <c r="G51" s="2">
        <v>17174</v>
      </c>
      <c r="H51" s="1"/>
      <c r="I51" s="2">
        <v>17174</v>
      </c>
      <c r="J51" s="2">
        <v>17174</v>
      </c>
      <c r="K51" s="2">
        <v>17174</v>
      </c>
      <c r="L51" s="2">
        <v>17175</v>
      </c>
      <c r="M51" s="2">
        <v>17187</v>
      </c>
      <c r="N51" s="2">
        <v>17175</v>
      </c>
      <c r="O51" s="3">
        <v>17175</v>
      </c>
      <c r="P51" s="2">
        <v>17175</v>
      </c>
      <c r="Q51" s="2">
        <v>17174</v>
      </c>
      <c r="R51" s="3">
        <v>17175</v>
      </c>
      <c r="S51" s="1"/>
      <c r="T51" s="32">
        <v>17176</v>
      </c>
    </row>
    <row r="52" spans="1:20" ht="15" customHeight="1">
      <c r="A52" s="9"/>
      <c r="B52" s="10" t="s">
        <v>57</v>
      </c>
      <c r="C52" s="17" t="s">
        <v>81</v>
      </c>
      <c r="D52" s="65" t="s">
        <v>19</v>
      </c>
      <c r="E52" s="25"/>
      <c r="F52" s="1"/>
      <c r="G52" s="2">
        <v>15085</v>
      </c>
      <c r="H52" s="1"/>
      <c r="I52" s="2">
        <v>15075</v>
      </c>
      <c r="J52" s="2">
        <v>15074</v>
      </c>
      <c r="K52" s="2">
        <v>15074</v>
      </c>
      <c r="L52" s="2">
        <v>15079</v>
      </c>
      <c r="M52" s="3">
        <v>15080</v>
      </c>
      <c r="N52" s="2">
        <v>15076</v>
      </c>
      <c r="O52" s="2">
        <v>15075</v>
      </c>
      <c r="P52" s="3">
        <v>15075</v>
      </c>
      <c r="Q52" s="3">
        <v>15077</v>
      </c>
      <c r="R52" s="3">
        <v>15074</v>
      </c>
      <c r="S52" s="1"/>
      <c r="T52" s="32">
        <v>15077</v>
      </c>
    </row>
    <row r="53" spans="1:20" ht="15" customHeight="1">
      <c r="A53" s="12" t="s">
        <v>58</v>
      </c>
      <c r="B53" s="10" t="s">
        <v>35</v>
      </c>
      <c r="C53" s="17" t="s">
        <v>81</v>
      </c>
      <c r="D53" s="65" t="s">
        <v>59</v>
      </c>
      <c r="E53" s="25"/>
      <c r="F53" s="1"/>
      <c r="G53" s="2">
        <v>16964</v>
      </c>
      <c r="H53" s="1"/>
      <c r="I53" s="2">
        <v>16964</v>
      </c>
      <c r="J53" s="2">
        <v>16964</v>
      </c>
      <c r="K53" s="2">
        <v>16964</v>
      </c>
      <c r="L53" s="2">
        <v>16754</v>
      </c>
      <c r="M53" s="2">
        <v>16754</v>
      </c>
      <c r="N53" s="2">
        <v>16754</v>
      </c>
      <c r="O53" s="2">
        <v>16549</v>
      </c>
      <c r="P53" s="2">
        <v>16545</v>
      </c>
      <c r="Q53" s="2">
        <v>16544</v>
      </c>
      <c r="R53" s="2">
        <v>16544</v>
      </c>
      <c r="S53" s="1"/>
      <c r="T53" s="32">
        <v>16790</v>
      </c>
    </row>
    <row r="54" spans="1:20" ht="15" customHeight="1">
      <c r="A54" s="8" t="s">
        <v>60</v>
      </c>
      <c r="B54" s="10" t="s">
        <v>35</v>
      </c>
      <c r="C54" s="17" t="s">
        <v>81</v>
      </c>
      <c r="D54" s="65" t="s">
        <v>59</v>
      </c>
      <c r="E54" s="25"/>
      <c r="F54" s="1"/>
      <c r="G54" s="3">
        <v>16964</v>
      </c>
      <c r="H54" s="1"/>
      <c r="I54" s="2">
        <v>16754</v>
      </c>
      <c r="J54" s="2">
        <v>16754</v>
      </c>
      <c r="K54" s="2">
        <v>16754</v>
      </c>
      <c r="L54" s="2">
        <v>16756</v>
      </c>
      <c r="M54" s="2">
        <v>16754</v>
      </c>
      <c r="N54" s="2">
        <v>16754</v>
      </c>
      <c r="O54" s="3">
        <v>16754</v>
      </c>
      <c r="P54" s="2">
        <v>16439</v>
      </c>
      <c r="Q54" s="2">
        <v>16439</v>
      </c>
      <c r="R54" s="1"/>
      <c r="S54" s="1"/>
      <c r="T54" s="32">
        <v>16737</v>
      </c>
    </row>
    <row r="55" spans="1:20" ht="15" customHeight="1">
      <c r="A55" s="9"/>
      <c r="B55" s="10" t="s">
        <v>61</v>
      </c>
      <c r="C55" s="17" t="s">
        <v>81</v>
      </c>
      <c r="D55" s="65" t="s">
        <v>59</v>
      </c>
      <c r="E55" s="25"/>
      <c r="F55" s="3">
        <v>15389</v>
      </c>
      <c r="G55" s="3">
        <v>15179</v>
      </c>
      <c r="H55" s="1"/>
      <c r="I55" s="2">
        <v>14970</v>
      </c>
      <c r="J55" s="2">
        <v>14969</v>
      </c>
      <c r="K55" s="2">
        <v>14972</v>
      </c>
      <c r="L55" s="2">
        <v>14974</v>
      </c>
      <c r="M55" s="2">
        <v>14971</v>
      </c>
      <c r="N55" s="2">
        <v>14969</v>
      </c>
      <c r="O55" s="2">
        <v>14969</v>
      </c>
      <c r="P55" s="2">
        <v>14759</v>
      </c>
      <c r="Q55" s="2">
        <v>14774</v>
      </c>
      <c r="R55" s="1"/>
      <c r="S55" s="1"/>
      <c r="T55" s="32">
        <v>14962</v>
      </c>
    </row>
    <row r="56" spans="1:20" ht="15" customHeight="1">
      <c r="A56" s="12" t="s">
        <v>82</v>
      </c>
      <c r="B56" s="10" t="s">
        <v>83</v>
      </c>
      <c r="C56" s="17" t="s">
        <v>28</v>
      </c>
      <c r="D56" s="65" t="s">
        <v>59</v>
      </c>
      <c r="E56" s="25"/>
      <c r="F56" s="1"/>
      <c r="G56" s="2">
        <v>16004</v>
      </c>
      <c r="H56" s="1"/>
      <c r="I56" s="2">
        <v>16000</v>
      </c>
      <c r="J56" s="2">
        <v>15999</v>
      </c>
      <c r="K56" s="2">
        <v>15999</v>
      </c>
      <c r="L56" s="2">
        <v>15999</v>
      </c>
      <c r="M56" s="2">
        <v>15999</v>
      </c>
      <c r="N56" s="2">
        <v>15895</v>
      </c>
      <c r="O56" s="2">
        <v>15895</v>
      </c>
      <c r="P56" s="2">
        <v>15895</v>
      </c>
      <c r="Q56" s="2">
        <v>15895</v>
      </c>
      <c r="R56" s="1"/>
      <c r="S56" s="1"/>
      <c r="T56" s="32">
        <v>15964</v>
      </c>
    </row>
    <row r="57" spans="1:20" ht="15" customHeight="1">
      <c r="A57" s="12" t="s">
        <v>84</v>
      </c>
      <c r="B57" s="10" t="s">
        <v>103</v>
      </c>
      <c r="C57" s="17" t="s">
        <v>81</v>
      </c>
      <c r="D57" s="65" t="s">
        <v>59</v>
      </c>
      <c r="E57" s="25"/>
      <c r="F57" s="1"/>
      <c r="G57" s="2">
        <v>15940</v>
      </c>
      <c r="H57" s="1"/>
      <c r="I57" s="3">
        <v>15864</v>
      </c>
      <c r="J57" s="3">
        <v>15855</v>
      </c>
      <c r="K57" s="3">
        <v>15855</v>
      </c>
      <c r="L57" s="2">
        <v>15851</v>
      </c>
      <c r="M57" s="3">
        <v>15815</v>
      </c>
      <c r="N57" s="3">
        <v>15705</v>
      </c>
      <c r="O57" s="3">
        <v>15704</v>
      </c>
      <c r="P57" s="3">
        <v>15705</v>
      </c>
      <c r="Q57" s="3">
        <v>15704</v>
      </c>
      <c r="R57" s="1"/>
      <c r="S57" s="1"/>
      <c r="T57" s="32">
        <v>15807</v>
      </c>
    </row>
    <row r="58" spans="1:20" ht="15" customHeight="1">
      <c r="A58" s="8" t="s">
        <v>62</v>
      </c>
      <c r="B58" s="10" t="s">
        <v>35</v>
      </c>
      <c r="C58" s="17" t="s">
        <v>51</v>
      </c>
      <c r="D58" s="65" t="s">
        <v>59</v>
      </c>
      <c r="E58" s="26">
        <v>16429</v>
      </c>
      <c r="F58" s="1"/>
      <c r="G58" s="3">
        <v>16120</v>
      </c>
      <c r="H58" s="1"/>
      <c r="I58" s="2">
        <v>16019</v>
      </c>
      <c r="J58" s="2">
        <v>16021</v>
      </c>
      <c r="K58" s="2">
        <v>16020</v>
      </c>
      <c r="L58" s="2">
        <v>16019</v>
      </c>
      <c r="M58" s="2">
        <v>15809</v>
      </c>
      <c r="N58" s="2">
        <v>15809</v>
      </c>
      <c r="O58" s="2">
        <v>15809</v>
      </c>
      <c r="P58" s="3">
        <v>15809</v>
      </c>
      <c r="Q58" s="2">
        <v>15809</v>
      </c>
      <c r="R58" s="1"/>
      <c r="S58" s="1"/>
      <c r="T58" s="32">
        <v>15990</v>
      </c>
    </row>
    <row r="59" spans="1:20" ht="15" customHeight="1">
      <c r="A59" s="9"/>
      <c r="B59" s="10" t="s">
        <v>35</v>
      </c>
      <c r="C59" s="17" t="s">
        <v>63</v>
      </c>
      <c r="D59" s="65" t="s">
        <v>59</v>
      </c>
      <c r="E59" s="25"/>
      <c r="F59" s="1"/>
      <c r="G59" s="2">
        <v>16542</v>
      </c>
      <c r="H59" s="1"/>
      <c r="I59" s="2">
        <v>16439</v>
      </c>
      <c r="J59" s="2">
        <v>16439</v>
      </c>
      <c r="K59" s="2">
        <v>16439</v>
      </c>
      <c r="L59" s="2">
        <v>16439</v>
      </c>
      <c r="M59" s="2">
        <v>16229</v>
      </c>
      <c r="N59" s="2">
        <v>16229</v>
      </c>
      <c r="O59" s="3">
        <v>16229</v>
      </c>
      <c r="P59" s="3">
        <v>16229</v>
      </c>
      <c r="Q59" s="3">
        <v>16229</v>
      </c>
      <c r="R59" s="1"/>
      <c r="S59" s="1"/>
      <c r="T59" s="32">
        <v>16367</v>
      </c>
    </row>
    <row r="60" spans="1:20" ht="15" customHeight="1">
      <c r="A60" s="8" t="s">
        <v>64</v>
      </c>
      <c r="B60" s="10" t="s">
        <v>65</v>
      </c>
      <c r="C60" s="17" t="s">
        <v>81</v>
      </c>
      <c r="D60" s="65" t="s">
        <v>59</v>
      </c>
      <c r="E60" s="25"/>
      <c r="F60" s="1"/>
      <c r="G60" s="3">
        <v>16180</v>
      </c>
      <c r="H60" s="1"/>
      <c r="I60" s="2">
        <v>16176</v>
      </c>
      <c r="J60" s="2">
        <v>16176</v>
      </c>
      <c r="K60" s="2">
        <v>16176</v>
      </c>
      <c r="L60" s="2">
        <v>15918</v>
      </c>
      <c r="M60" s="2">
        <v>15940</v>
      </c>
      <c r="N60" s="2">
        <v>15915</v>
      </c>
      <c r="O60" s="2">
        <v>15616</v>
      </c>
      <c r="P60" s="2">
        <v>15629</v>
      </c>
      <c r="Q60" s="2">
        <v>15681</v>
      </c>
      <c r="R60" s="2">
        <v>15658</v>
      </c>
      <c r="S60" s="1"/>
      <c r="T60" s="32">
        <v>16031</v>
      </c>
    </row>
    <row r="61" spans="1:20" ht="15" customHeight="1">
      <c r="A61" s="8"/>
      <c r="B61" s="10" t="s">
        <v>66</v>
      </c>
      <c r="C61" s="17" t="s">
        <v>81</v>
      </c>
      <c r="D61" s="65" t="s">
        <v>59</v>
      </c>
      <c r="E61" s="25"/>
      <c r="F61" s="1"/>
      <c r="G61" s="1"/>
      <c r="H61" s="1"/>
      <c r="I61" s="3">
        <v>13814</v>
      </c>
      <c r="J61" s="2">
        <v>13814</v>
      </c>
      <c r="K61" s="2">
        <v>13814</v>
      </c>
      <c r="L61" s="1"/>
      <c r="M61" s="2">
        <v>13860</v>
      </c>
      <c r="N61" s="1"/>
      <c r="O61" s="2">
        <v>13815</v>
      </c>
      <c r="P61" s="1"/>
      <c r="Q61" s="2">
        <v>14581</v>
      </c>
      <c r="R61" s="1"/>
      <c r="S61" s="2">
        <v>14030</v>
      </c>
      <c r="T61" s="32">
        <v>13902</v>
      </c>
    </row>
    <row r="62" spans="1:20" ht="15" customHeight="1">
      <c r="A62" s="9"/>
      <c r="B62" s="10" t="s">
        <v>67</v>
      </c>
      <c r="C62" s="17" t="s">
        <v>81</v>
      </c>
      <c r="D62" s="65" t="s">
        <v>59</v>
      </c>
      <c r="E62" s="25"/>
      <c r="F62" s="1"/>
      <c r="G62" s="2">
        <v>14865</v>
      </c>
      <c r="H62" s="1"/>
      <c r="I62" s="2">
        <v>14864</v>
      </c>
      <c r="J62" s="2">
        <v>14864</v>
      </c>
      <c r="K62" s="2">
        <v>14864</v>
      </c>
      <c r="L62" s="2">
        <v>14551</v>
      </c>
      <c r="M62" s="2">
        <v>14566</v>
      </c>
      <c r="N62" s="2">
        <v>14554</v>
      </c>
      <c r="O62" s="2">
        <v>14351</v>
      </c>
      <c r="P62" s="2">
        <v>14353</v>
      </c>
      <c r="Q62" s="2">
        <v>14535</v>
      </c>
      <c r="R62" s="2">
        <v>14445</v>
      </c>
      <c r="S62" s="1"/>
      <c r="T62" s="32">
        <v>14707</v>
      </c>
    </row>
    <row r="63" spans="1:20" ht="15" customHeight="1">
      <c r="A63" s="11" t="s">
        <v>68</v>
      </c>
      <c r="B63" s="10" t="s">
        <v>35</v>
      </c>
      <c r="C63" s="17" t="s">
        <v>81</v>
      </c>
      <c r="D63" s="65" t="s">
        <v>59</v>
      </c>
      <c r="E63" s="25"/>
      <c r="F63" s="3">
        <v>15914</v>
      </c>
      <c r="G63" s="2">
        <v>15522</v>
      </c>
      <c r="H63" s="1"/>
      <c r="I63" s="2">
        <v>15435</v>
      </c>
      <c r="J63" s="2">
        <v>15435</v>
      </c>
      <c r="K63" s="2">
        <v>15435</v>
      </c>
      <c r="L63" s="2">
        <v>15446</v>
      </c>
      <c r="M63" s="2">
        <v>15472</v>
      </c>
      <c r="N63" s="2">
        <v>15473</v>
      </c>
      <c r="O63" s="2">
        <v>15475</v>
      </c>
      <c r="P63" s="2">
        <v>15479</v>
      </c>
      <c r="Q63" s="2">
        <v>15486</v>
      </c>
      <c r="R63" s="2">
        <v>15509</v>
      </c>
      <c r="S63" s="1"/>
      <c r="T63" s="32">
        <v>15479</v>
      </c>
    </row>
    <row r="64" spans="1:20" ht="15" customHeight="1">
      <c r="A64" s="9"/>
      <c r="B64" s="10" t="s">
        <v>27</v>
      </c>
      <c r="C64" s="17" t="s">
        <v>81</v>
      </c>
      <c r="D64" s="65" t="s">
        <v>59</v>
      </c>
      <c r="E64" s="25"/>
      <c r="F64" s="3">
        <v>15076</v>
      </c>
      <c r="G64" s="2">
        <v>14739</v>
      </c>
      <c r="H64" s="1"/>
      <c r="I64" s="2">
        <v>14655</v>
      </c>
      <c r="J64" s="2">
        <v>14655</v>
      </c>
      <c r="K64" s="2">
        <v>14655</v>
      </c>
      <c r="L64" s="2">
        <v>14687</v>
      </c>
      <c r="M64" s="2">
        <v>14693</v>
      </c>
      <c r="N64" s="2">
        <v>14695</v>
      </c>
      <c r="O64" s="2">
        <v>14695</v>
      </c>
      <c r="P64" s="2">
        <v>14697</v>
      </c>
      <c r="Q64" s="2">
        <v>14698</v>
      </c>
      <c r="R64" s="2">
        <v>14699</v>
      </c>
      <c r="S64" s="1"/>
      <c r="T64" s="32">
        <v>14696</v>
      </c>
    </row>
    <row r="65" spans="1:20" ht="15" customHeight="1">
      <c r="A65" s="9" t="s">
        <v>69</v>
      </c>
      <c r="B65" s="10" t="s">
        <v>35</v>
      </c>
      <c r="C65" s="17" t="s">
        <v>28</v>
      </c>
      <c r="D65" s="65" t="s">
        <v>59</v>
      </c>
      <c r="E65" s="25"/>
      <c r="F65" s="1"/>
      <c r="G65" s="2">
        <v>16020</v>
      </c>
      <c r="H65" s="1"/>
      <c r="I65" s="2">
        <v>16019</v>
      </c>
      <c r="J65" s="3">
        <v>16019</v>
      </c>
      <c r="K65" s="2">
        <v>16019</v>
      </c>
      <c r="L65" s="2">
        <v>16022</v>
      </c>
      <c r="M65" s="2">
        <v>16025</v>
      </c>
      <c r="N65" s="2">
        <v>16021</v>
      </c>
      <c r="O65" s="2">
        <v>16019</v>
      </c>
      <c r="P65" s="3">
        <v>15914</v>
      </c>
      <c r="Q65" s="3">
        <v>15914</v>
      </c>
      <c r="R65" s="3">
        <v>15914</v>
      </c>
      <c r="S65" s="1"/>
      <c r="T65" s="32">
        <v>16007</v>
      </c>
    </row>
    <row r="66" spans="1:20" ht="15" customHeight="1">
      <c r="A66" s="11" t="s">
        <v>70</v>
      </c>
      <c r="B66" s="10" t="s">
        <v>65</v>
      </c>
      <c r="C66" s="17" t="s">
        <v>81</v>
      </c>
      <c r="D66" s="65" t="s">
        <v>59</v>
      </c>
      <c r="E66" s="25"/>
      <c r="F66" s="1"/>
      <c r="G66" s="3">
        <v>15705</v>
      </c>
      <c r="H66" s="1"/>
      <c r="I66" s="2">
        <v>15705</v>
      </c>
      <c r="J66" s="2">
        <v>15705</v>
      </c>
      <c r="K66" s="2">
        <v>15706</v>
      </c>
      <c r="L66" s="2">
        <v>15712</v>
      </c>
      <c r="M66" s="2">
        <v>15713</v>
      </c>
      <c r="N66" s="2">
        <v>15711</v>
      </c>
      <c r="O66" s="2">
        <v>15710</v>
      </c>
      <c r="P66" s="1"/>
      <c r="Q66" s="3">
        <v>15704</v>
      </c>
      <c r="R66" s="3">
        <v>15704</v>
      </c>
      <c r="S66" s="1"/>
      <c r="T66" s="32">
        <v>15708</v>
      </c>
    </row>
    <row r="67" spans="1:20" ht="15" customHeight="1">
      <c r="A67" s="8"/>
      <c r="B67" s="10" t="s">
        <v>32</v>
      </c>
      <c r="C67" s="17" t="s">
        <v>81</v>
      </c>
      <c r="D67" s="65" t="s">
        <v>59</v>
      </c>
      <c r="E67" s="25"/>
      <c r="F67" s="1"/>
      <c r="G67" s="3">
        <v>14654</v>
      </c>
      <c r="H67" s="1"/>
      <c r="I67" s="2">
        <v>14655</v>
      </c>
      <c r="J67" s="2">
        <v>14658</v>
      </c>
      <c r="K67" s="2">
        <v>14663</v>
      </c>
      <c r="L67" s="1"/>
      <c r="M67" s="2">
        <v>14676</v>
      </c>
      <c r="N67" s="1"/>
      <c r="O67" s="2">
        <v>14681</v>
      </c>
      <c r="P67" s="1"/>
      <c r="Q67" s="2">
        <v>14744</v>
      </c>
      <c r="R67" s="2">
        <v>14771</v>
      </c>
      <c r="S67" s="1"/>
      <c r="T67" s="32">
        <v>14685</v>
      </c>
    </row>
    <row r="68" spans="1:20" ht="15" customHeight="1">
      <c r="A68" s="8"/>
      <c r="B68" s="84" t="s">
        <v>104</v>
      </c>
      <c r="C68" s="85" t="s">
        <v>81</v>
      </c>
      <c r="D68" s="86" t="s">
        <v>59</v>
      </c>
      <c r="E68" s="87"/>
      <c r="F68" s="88"/>
      <c r="G68" s="88"/>
      <c r="H68" s="89"/>
      <c r="I68" s="89"/>
      <c r="J68" s="89"/>
      <c r="K68" s="89"/>
      <c r="L68" s="90"/>
      <c r="M68" s="90"/>
      <c r="N68" s="90"/>
      <c r="O68" s="90"/>
      <c r="P68" s="88"/>
      <c r="Q68" s="88"/>
      <c r="R68" s="88">
        <v>14866</v>
      </c>
      <c r="S68" s="88">
        <v>14716</v>
      </c>
      <c r="T68" s="91">
        <v>14774</v>
      </c>
    </row>
    <row r="69" spans="1:20" ht="15" customHeight="1">
      <c r="A69" s="8"/>
      <c r="B69" s="92" t="s">
        <v>122</v>
      </c>
      <c r="C69" s="93" t="s">
        <v>81</v>
      </c>
      <c r="D69" s="94" t="s">
        <v>59</v>
      </c>
      <c r="E69" s="95"/>
      <c r="F69" s="96"/>
      <c r="G69" s="96"/>
      <c r="H69" s="97"/>
      <c r="I69" s="97">
        <v>14654</v>
      </c>
      <c r="J69" s="97">
        <v>14655</v>
      </c>
      <c r="K69" s="97">
        <v>14656</v>
      </c>
      <c r="L69" s="98">
        <v>14663</v>
      </c>
      <c r="M69" s="98">
        <v>14662</v>
      </c>
      <c r="N69" s="98">
        <v>14662</v>
      </c>
      <c r="O69" s="98">
        <v>14662</v>
      </c>
      <c r="P69" s="98"/>
      <c r="Q69" s="98">
        <v>14746</v>
      </c>
      <c r="R69" s="96"/>
      <c r="S69" s="96"/>
      <c r="T69" s="99">
        <v>14672</v>
      </c>
    </row>
    <row r="70" spans="1:20" ht="15" customHeight="1">
      <c r="A70" s="8"/>
      <c r="B70" s="100" t="s">
        <v>110</v>
      </c>
      <c r="C70" s="101"/>
      <c r="D70" s="102"/>
      <c r="E70" s="103"/>
      <c r="F70" s="104"/>
      <c r="G70" s="104"/>
      <c r="H70" s="105"/>
      <c r="I70" s="105">
        <f>ROUND(('17年産（裸価格）'!I70+154)*1.05+2,0)</f>
        <v>14654</v>
      </c>
      <c r="J70" s="105">
        <f>ROUND(('17年産（裸価格）'!J70+154)*1.05+2,0)</f>
        <v>14655</v>
      </c>
      <c r="K70" s="105">
        <f>ROUND(('17年産（裸価格）'!K70+154)*1.05+2,0)</f>
        <v>14656</v>
      </c>
      <c r="L70" s="106">
        <f>ROUND(('17年産（裸価格）'!L70+154)*1.05+2,0)</f>
        <v>14663</v>
      </c>
      <c r="M70" s="106">
        <f>ROUND(('17年産（裸価格）'!M70+154)*1.05+2,0)</f>
        <v>14662</v>
      </c>
      <c r="N70" s="106">
        <f>ROUND(('17年産（裸価格）'!N70+154)*1.05+2,0)</f>
        <v>14662</v>
      </c>
      <c r="O70" s="106">
        <f>ROUND(('17年産（裸価格）'!O70+154)*1.05+2,0)</f>
        <v>14662</v>
      </c>
      <c r="P70" s="106"/>
      <c r="Q70" s="106">
        <f>ROUND(('17年産（裸価格）'!Q70+154)*1.05+2,0)</f>
        <v>14746</v>
      </c>
      <c r="R70" s="104">
        <f>ROUND(('17年産（裸価格）'!R70+154)*1.05+2,0)</f>
        <v>14866</v>
      </c>
      <c r="S70" s="104">
        <f>ROUND(('17年産（裸価格）'!S70+154)*1.05+2,0)</f>
        <v>14716</v>
      </c>
      <c r="T70" s="107">
        <f>ROUND(('17年産（裸価格）'!T70+154)*1.05+2,0)</f>
        <v>14692</v>
      </c>
    </row>
    <row r="71" spans="1:20" ht="15" customHeight="1">
      <c r="A71" s="11" t="s">
        <v>72</v>
      </c>
      <c r="B71" s="10" t="s">
        <v>35</v>
      </c>
      <c r="C71" s="17" t="s">
        <v>81</v>
      </c>
      <c r="D71" s="65" t="s">
        <v>59</v>
      </c>
      <c r="E71" s="25"/>
      <c r="F71" s="1"/>
      <c r="G71" s="2">
        <v>15861</v>
      </c>
      <c r="H71" s="1"/>
      <c r="I71" s="2">
        <v>15758</v>
      </c>
      <c r="J71" s="3">
        <v>15756</v>
      </c>
      <c r="K71" s="3">
        <v>15756</v>
      </c>
      <c r="L71" s="3">
        <v>15756</v>
      </c>
      <c r="M71" s="3">
        <v>15756</v>
      </c>
      <c r="N71" s="3">
        <v>15651</v>
      </c>
      <c r="O71" s="2">
        <v>15546</v>
      </c>
      <c r="P71" s="3">
        <v>15546</v>
      </c>
      <c r="Q71" s="2">
        <v>15546</v>
      </c>
      <c r="R71" s="3">
        <v>15547</v>
      </c>
      <c r="S71" s="1"/>
      <c r="T71" s="32">
        <v>15671</v>
      </c>
    </row>
    <row r="72" spans="1:20" ht="15" customHeight="1">
      <c r="A72" s="8"/>
      <c r="B72" s="10" t="s">
        <v>73</v>
      </c>
      <c r="C72" s="17" t="s">
        <v>81</v>
      </c>
      <c r="D72" s="65" t="s">
        <v>59</v>
      </c>
      <c r="E72" s="25"/>
      <c r="F72" s="1"/>
      <c r="G72" s="1"/>
      <c r="H72" s="1"/>
      <c r="I72" s="3">
        <v>14762</v>
      </c>
      <c r="J72" s="3">
        <v>14759</v>
      </c>
      <c r="K72" s="3">
        <v>14759</v>
      </c>
      <c r="L72" s="3">
        <v>14759</v>
      </c>
      <c r="M72" s="2">
        <v>14759</v>
      </c>
      <c r="N72" s="3">
        <v>14654</v>
      </c>
      <c r="O72" s="2">
        <v>14654</v>
      </c>
      <c r="P72" s="2">
        <v>14655</v>
      </c>
      <c r="Q72" s="2">
        <v>14656</v>
      </c>
      <c r="R72" s="2">
        <v>14686</v>
      </c>
      <c r="S72" s="3">
        <v>14687</v>
      </c>
      <c r="T72" s="32">
        <v>14698</v>
      </c>
    </row>
    <row r="73" spans="1:20" ht="15" customHeight="1">
      <c r="A73" s="9"/>
      <c r="B73" s="10" t="s">
        <v>27</v>
      </c>
      <c r="C73" s="17" t="s">
        <v>81</v>
      </c>
      <c r="D73" s="65" t="s">
        <v>59</v>
      </c>
      <c r="E73" s="25"/>
      <c r="F73" s="1"/>
      <c r="G73" s="1"/>
      <c r="H73" s="1"/>
      <c r="I73" s="2">
        <v>14658</v>
      </c>
      <c r="J73" s="2">
        <v>14654</v>
      </c>
      <c r="K73" s="3">
        <v>14654</v>
      </c>
      <c r="L73" s="3">
        <v>14654</v>
      </c>
      <c r="M73" s="2">
        <v>14654</v>
      </c>
      <c r="N73" s="2">
        <v>14654</v>
      </c>
      <c r="O73" s="2">
        <v>14654</v>
      </c>
      <c r="P73" s="2">
        <v>14662</v>
      </c>
      <c r="Q73" s="2">
        <v>14663</v>
      </c>
      <c r="R73" s="2">
        <v>14664</v>
      </c>
      <c r="S73" s="3">
        <v>14665</v>
      </c>
      <c r="T73" s="32">
        <v>14658</v>
      </c>
    </row>
    <row r="74" spans="1:20" ht="15" customHeight="1">
      <c r="A74" s="9" t="s">
        <v>74</v>
      </c>
      <c r="B74" s="10" t="s">
        <v>71</v>
      </c>
      <c r="C74" s="17" t="s">
        <v>81</v>
      </c>
      <c r="D74" s="65" t="s">
        <v>59</v>
      </c>
      <c r="E74" s="25"/>
      <c r="F74" s="1"/>
      <c r="G74" s="1"/>
      <c r="H74" s="1"/>
      <c r="I74" s="2">
        <v>14554</v>
      </c>
      <c r="J74" s="2">
        <v>14557</v>
      </c>
      <c r="K74" s="2">
        <v>14552</v>
      </c>
      <c r="L74" s="2">
        <v>14552</v>
      </c>
      <c r="M74" s="2">
        <v>14556</v>
      </c>
      <c r="N74" s="2">
        <v>14554</v>
      </c>
      <c r="O74" s="2">
        <v>14553</v>
      </c>
      <c r="P74" s="2">
        <v>14573</v>
      </c>
      <c r="Q74" s="2">
        <v>14587</v>
      </c>
      <c r="R74" s="2">
        <v>14652</v>
      </c>
      <c r="S74" s="2">
        <v>14577</v>
      </c>
      <c r="T74" s="32">
        <v>14570</v>
      </c>
    </row>
    <row r="75" spans="1:20" ht="15" customHeight="1">
      <c r="A75" s="11" t="s">
        <v>75</v>
      </c>
      <c r="B75" s="10" t="s">
        <v>73</v>
      </c>
      <c r="C75" s="17" t="s">
        <v>81</v>
      </c>
      <c r="D75" s="65" t="s">
        <v>59</v>
      </c>
      <c r="E75" s="25"/>
      <c r="F75" s="1"/>
      <c r="G75" s="1"/>
      <c r="H75" s="1"/>
      <c r="I75" s="2">
        <v>14867</v>
      </c>
      <c r="J75" s="2">
        <v>14865</v>
      </c>
      <c r="K75" s="2">
        <v>14865</v>
      </c>
      <c r="L75" s="2">
        <v>14811</v>
      </c>
      <c r="M75" s="3">
        <v>14811</v>
      </c>
      <c r="N75" s="2">
        <v>14811</v>
      </c>
      <c r="O75" s="2">
        <v>14811</v>
      </c>
      <c r="P75" s="2">
        <v>14871</v>
      </c>
      <c r="Q75" s="2">
        <v>15089</v>
      </c>
      <c r="R75" s="2">
        <v>15333</v>
      </c>
      <c r="S75" s="2">
        <v>15470</v>
      </c>
      <c r="T75" s="32">
        <v>14921</v>
      </c>
    </row>
    <row r="76" spans="1:20" ht="15" customHeight="1">
      <c r="A76" s="9"/>
      <c r="B76" s="10" t="s">
        <v>76</v>
      </c>
      <c r="C76" s="17" t="s">
        <v>81</v>
      </c>
      <c r="D76" s="65" t="s">
        <v>59</v>
      </c>
      <c r="E76" s="25"/>
      <c r="F76" s="1"/>
      <c r="G76" s="2">
        <v>17075</v>
      </c>
      <c r="H76" s="1"/>
      <c r="I76" s="2">
        <v>16795</v>
      </c>
      <c r="J76" s="2">
        <v>16817</v>
      </c>
      <c r="K76" s="2">
        <v>16709</v>
      </c>
      <c r="L76" s="2">
        <v>16496</v>
      </c>
      <c r="M76" s="3">
        <v>16225</v>
      </c>
      <c r="N76" s="3">
        <v>15914</v>
      </c>
      <c r="O76" s="2">
        <v>15914</v>
      </c>
      <c r="P76" s="2">
        <v>15915</v>
      </c>
      <c r="Q76" s="2">
        <v>16629</v>
      </c>
      <c r="R76" s="1"/>
      <c r="S76" s="1"/>
      <c r="T76" s="32">
        <v>16535</v>
      </c>
    </row>
    <row r="77" spans="1:20" ht="15" customHeight="1">
      <c r="A77" s="11" t="s">
        <v>85</v>
      </c>
      <c r="B77" s="10" t="s">
        <v>73</v>
      </c>
      <c r="C77" s="17" t="s">
        <v>81</v>
      </c>
      <c r="D77" s="65" t="s">
        <v>59</v>
      </c>
      <c r="E77" s="25"/>
      <c r="F77" s="1"/>
      <c r="G77" s="1"/>
      <c r="H77" s="1"/>
      <c r="I77" s="2">
        <v>15707</v>
      </c>
      <c r="J77" s="2">
        <v>15621</v>
      </c>
      <c r="K77" s="2">
        <v>15613</v>
      </c>
      <c r="L77" s="2">
        <v>15613</v>
      </c>
      <c r="M77" s="3">
        <v>15600</v>
      </c>
      <c r="N77" s="2">
        <v>15179</v>
      </c>
      <c r="O77" s="2">
        <v>15074</v>
      </c>
      <c r="P77" s="2">
        <v>15108</v>
      </c>
      <c r="Q77" s="2">
        <v>15277</v>
      </c>
      <c r="R77" s="2">
        <v>15668</v>
      </c>
      <c r="S77" s="2">
        <v>15362</v>
      </c>
      <c r="T77" s="32">
        <v>15389</v>
      </c>
    </row>
    <row r="78" spans="1:20" ht="15" customHeight="1">
      <c r="A78" s="9"/>
      <c r="B78" s="10" t="s">
        <v>86</v>
      </c>
      <c r="C78" s="17" t="s">
        <v>81</v>
      </c>
      <c r="D78" s="65" t="s">
        <v>59</v>
      </c>
      <c r="E78" s="25"/>
      <c r="F78" s="1"/>
      <c r="G78" s="2">
        <v>15708</v>
      </c>
      <c r="H78" s="1"/>
      <c r="I78" s="2">
        <v>15710</v>
      </c>
      <c r="J78" s="2">
        <v>15729</v>
      </c>
      <c r="K78" s="2">
        <v>15753</v>
      </c>
      <c r="L78" s="2">
        <v>15916</v>
      </c>
      <c r="M78" s="2">
        <v>15869</v>
      </c>
      <c r="N78" s="2">
        <v>15604</v>
      </c>
      <c r="O78" s="2">
        <v>15390</v>
      </c>
      <c r="P78" s="2">
        <v>15393</v>
      </c>
      <c r="Q78" s="2">
        <v>15423</v>
      </c>
      <c r="R78" s="2">
        <v>15404</v>
      </c>
      <c r="S78" s="1"/>
      <c r="T78" s="32">
        <v>15628</v>
      </c>
    </row>
    <row r="79" spans="1:20" ht="15" customHeight="1">
      <c r="A79" s="13" t="s">
        <v>77</v>
      </c>
      <c r="B79" s="10" t="s">
        <v>35</v>
      </c>
      <c r="C79" s="17" t="s">
        <v>78</v>
      </c>
      <c r="D79" s="65" t="s">
        <v>59</v>
      </c>
      <c r="E79" s="25"/>
      <c r="F79" s="2">
        <v>16806</v>
      </c>
      <c r="G79" s="2">
        <v>16615</v>
      </c>
      <c r="H79" s="1"/>
      <c r="I79" s="2">
        <v>16342</v>
      </c>
      <c r="J79" s="3">
        <v>16336</v>
      </c>
      <c r="K79" s="2">
        <v>16336</v>
      </c>
      <c r="L79" s="2">
        <v>16335</v>
      </c>
      <c r="M79" s="2">
        <v>16334</v>
      </c>
      <c r="N79" s="3">
        <v>16334</v>
      </c>
      <c r="O79" s="2">
        <v>16166</v>
      </c>
      <c r="P79" s="1"/>
      <c r="Q79" s="3">
        <v>16138</v>
      </c>
      <c r="R79" s="1"/>
      <c r="S79" s="1"/>
      <c r="T79" s="32">
        <v>16410</v>
      </c>
    </row>
    <row r="80" spans="1:20" ht="15" customHeight="1">
      <c r="A80" s="13"/>
      <c r="B80" s="84" t="s">
        <v>73</v>
      </c>
      <c r="C80" s="85" t="s">
        <v>81</v>
      </c>
      <c r="D80" s="86" t="s">
        <v>59</v>
      </c>
      <c r="E80" s="87"/>
      <c r="F80" s="88"/>
      <c r="G80" s="88"/>
      <c r="H80" s="89"/>
      <c r="I80" s="89">
        <v>15397</v>
      </c>
      <c r="J80" s="89">
        <v>15288</v>
      </c>
      <c r="K80" s="89">
        <v>15288</v>
      </c>
      <c r="L80" s="90">
        <v>15284</v>
      </c>
      <c r="M80" s="90">
        <v>15286</v>
      </c>
      <c r="N80" s="90">
        <v>15285</v>
      </c>
      <c r="O80" s="90">
        <v>15286</v>
      </c>
      <c r="P80" s="88">
        <v>15285</v>
      </c>
      <c r="Q80" s="88">
        <v>15291</v>
      </c>
      <c r="R80" s="88"/>
      <c r="S80" s="88"/>
      <c r="T80" s="91">
        <v>15302</v>
      </c>
    </row>
    <row r="81" spans="1:20" ht="15" customHeight="1">
      <c r="A81" s="13"/>
      <c r="B81" s="92" t="s">
        <v>105</v>
      </c>
      <c r="C81" s="93" t="s">
        <v>81</v>
      </c>
      <c r="D81" s="94" t="s">
        <v>59</v>
      </c>
      <c r="E81" s="95"/>
      <c r="F81" s="96"/>
      <c r="G81" s="96"/>
      <c r="H81" s="97"/>
      <c r="I81" s="97"/>
      <c r="J81" s="97"/>
      <c r="K81" s="97"/>
      <c r="L81" s="98"/>
      <c r="M81" s="98"/>
      <c r="N81" s="98"/>
      <c r="O81" s="98"/>
      <c r="P81" s="98"/>
      <c r="Q81" s="98"/>
      <c r="R81" s="96">
        <v>15354</v>
      </c>
      <c r="S81" s="96">
        <v>15337</v>
      </c>
      <c r="T81" s="99">
        <v>15348</v>
      </c>
    </row>
    <row r="82" spans="1:20" ht="15" customHeight="1">
      <c r="A82" s="8"/>
      <c r="B82" s="100" t="s">
        <v>110</v>
      </c>
      <c r="C82" s="101"/>
      <c r="D82" s="102"/>
      <c r="E82" s="103"/>
      <c r="F82" s="104"/>
      <c r="G82" s="104"/>
      <c r="H82" s="105"/>
      <c r="I82" s="105">
        <f>ROUND(('17年産（裸価格）'!I82+154)*1.05+2,0)</f>
        <v>15397</v>
      </c>
      <c r="J82" s="105">
        <f>ROUND(('17年産（裸価格）'!J82+154)*1.05+2,0)</f>
        <v>15288</v>
      </c>
      <c r="K82" s="105">
        <f>ROUND(('17年産（裸価格）'!K82+154)*1.05+2,0)</f>
        <v>15288</v>
      </c>
      <c r="L82" s="106">
        <f>ROUND(('17年産（裸価格）'!L82+154)*1.05+2,0)</f>
        <v>15284</v>
      </c>
      <c r="M82" s="106">
        <f>ROUND(('17年産（裸価格）'!M82+154)*1.05+2,0)</f>
        <v>15286</v>
      </c>
      <c r="N82" s="106">
        <f>ROUND(('17年産（裸価格）'!N82+154)*1.05+2,0)</f>
        <v>15285</v>
      </c>
      <c r="O82" s="106">
        <f>ROUND(('17年産（裸価格）'!O82+154)*1.05+2,0)</f>
        <v>15286</v>
      </c>
      <c r="P82" s="106">
        <f>ROUND(('17年産（裸価格）'!P82+154)*1.05+2,0)</f>
        <v>15285</v>
      </c>
      <c r="Q82" s="106">
        <f>ROUND(('17年産（裸価格）'!Q82+154)*1.05+2,0)</f>
        <v>15291</v>
      </c>
      <c r="R82" s="104">
        <f>ROUND(('17年産（裸価格）'!R82+154)*1.05+2,0)</f>
        <v>15354</v>
      </c>
      <c r="S82" s="104">
        <f>ROUND(('17年産（裸価格）'!S82+154)*1.05+2,0)</f>
        <v>15337</v>
      </c>
      <c r="T82" s="107">
        <f>ROUND(('17年産（裸価格）'!T82+154)*1.05+2,0)</f>
        <v>15309</v>
      </c>
    </row>
    <row r="83" spans="1:20" ht="15" customHeight="1">
      <c r="A83" s="9"/>
      <c r="B83" s="10" t="s">
        <v>79</v>
      </c>
      <c r="C83" s="17" t="s">
        <v>81</v>
      </c>
      <c r="D83" s="65" t="s">
        <v>59</v>
      </c>
      <c r="E83" s="25"/>
      <c r="F83" s="1"/>
      <c r="G83" s="1"/>
      <c r="H83" s="1"/>
      <c r="I83" s="3">
        <v>15289</v>
      </c>
      <c r="J83" s="3">
        <v>15287</v>
      </c>
      <c r="K83" s="2">
        <v>15284</v>
      </c>
      <c r="L83" s="2">
        <v>15286</v>
      </c>
      <c r="M83" s="2">
        <v>15284</v>
      </c>
      <c r="N83" s="3">
        <v>15284</v>
      </c>
      <c r="O83" s="2">
        <v>15284</v>
      </c>
      <c r="P83" s="3">
        <v>15284</v>
      </c>
      <c r="Q83" s="3">
        <v>15284</v>
      </c>
      <c r="R83" s="3">
        <v>15287</v>
      </c>
      <c r="S83" s="3">
        <v>15340</v>
      </c>
      <c r="T83" s="32">
        <v>15287</v>
      </c>
    </row>
    <row r="84" spans="1:20" ht="15" customHeight="1">
      <c r="A84" s="12" t="s">
        <v>80</v>
      </c>
      <c r="B84" s="10" t="s">
        <v>71</v>
      </c>
      <c r="C84" s="17" t="s">
        <v>81</v>
      </c>
      <c r="D84" s="65" t="s">
        <v>59</v>
      </c>
      <c r="E84" s="25"/>
      <c r="F84" s="1"/>
      <c r="G84" s="1"/>
      <c r="H84" s="1"/>
      <c r="I84" s="2">
        <v>15181</v>
      </c>
      <c r="J84" s="2">
        <v>15179</v>
      </c>
      <c r="K84" s="2">
        <v>15179</v>
      </c>
      <c r="L84" s="2">
        <v>15180</v>
      </c>
      <c r="M84" s="2">
        <v>15179</v>
      </c>
      <c r="N84" s="2">
        <v>14912</v>
      </c>
      <c r="O84" s="2">
        <v>14886</v>
      </c>
      <c r="P84" s="2">
        <v>14937</v>
      </c>
      <c r="Q84" s="2">
        <v>15086</v>
      </c>
      <c r="R84" s="1"/>
      <c r="S84" s="2">
        <v>15051</v>
      </c>
      <c r="T84" s="32">
        <v>15103</v>
      </c>
    </row>
    <row r="85" spans="1:20" ht="15" customHeight="1" thickBot="1">
      <c r="A85" s="14" t="s">
        <v>87</v>
      </c>
      <c r="B85" s="15" t="s">
        <v>71</v>
      </c>
      <c r="C85" s="18" t="s">
        <v>81</v>
      </c>
      <c r="D85" s="66" t="s">
        <v>59</v>
      </c>
      <c r="E85" s="27"/>
      <c r="F85" s="4"/>
      <c r="G85" s="4"/>
      <c r="H85" s="5"/>
      <c r="I85" s="6"/>
      <c r="J85" s="6">
        <v>15179</v>
      </c>
      <c r="K85" s="6">
        <v>15179</v>
      </c>
      <c r="L85" s="6">
        <v>15181</v>
      </c>
      <c r="M85" s="73">
        <v>15181</v>
      </c>
      <c r="N85" s="5"/>
      <c r="O85" s="6">
        <v>14864</v>
      </c>
      <c r="P85" s="5"/>
      <c r="Q85" s="6">
        <v>14879</v>
      </c>
      <c r="R85" s="5"/>
      <c r="S85" s="73">
        <v>15074</v>
      </c>
      <c r="T85" s="33">
        <v>15072</v>
      </c>
    </row>
    <row r="86" spans="1:20" ht="15" customHeight="1" thickTop="1">
      <c r="A86" s="72" t="s">
        <v>91</v>
      </c>
      <c r="B86" s="67"/>
      <c r="C86" s="67"/>
      <c r="D86" s="68"/>
      <c r="E86" s="77">
        <v>15618</v>
      </c>
      <c r="F86" s="76">
        <v>16171</v>
      </c>
      <c r="G86" s="76">
        <v>16588</v>
      </c>
      <c r="H86" s="78">
        <v>15855</v>
      </c>
      <c r="I86" s="78">
        <v>16320</v>
      </c>
      <c r="J86" s="78">
        <v>16136</v>
      </c>
      <c r="K86" s="78">
        <v>16066</v>
      </c>
      <c r="L86" s="78">
        <v>16021</v>
      </c>
      <c r="M86" s="78">
        <v>15985</v>
      </c>
      <c r="N86" s="78">
        <v>15686</v>
      </c>
      <c r="O86" s="78">
        <v>15614</v>
      </c>
      <c r="P86" s="78">
        <v>15800</v>
      </c>
      <c r="Q86" s="78">
        <v>15928</v>
      </c>
      <c r="R86" s="78">
        <v>16558</v>
      </c>
      <c r="S86" s="78">
        <v>15334</v>
      </c>
      <c r="T86" s="79">
        <v>16048</v>
      </c>
    </row>
    <row r="87" spans="1:20" ht="15" customHeight="1" thickBot="1">
      <c r="A87" s="69" t="s">
        <v>92</v>
      </c>
      <c r="B87" s="70"/>
      <c r="C87" s="70"/>
      <c r="D87" s="71"/>
      <c r="E87" s="80">
        <v>5</v>
      </c>
      <c r="F87" s="81">
        <v>6</v>
      </c>
      <c r="G87" s="81">
        <v>46</v>
      </c>
      <c r="H87" s="81">
        <v>12</v>
      </c>
      <c r="I87" s="81">
        <v>67</v>
      </c>
      <c r="J87" s="81">
        <v>70</v>
      </c>
      <c r="K87" s="81">
        <v>67</v>
      </c>
      <c r="L87" s="81">
        <v>64</v>
      </c>
      <c r="M87" s="81">
        <v>67</v>
      </c>
      <c r="N87" s="81">
        <v>62</v>
      </c>
      <c r="O87" s="82">
        <v>67</v>
      </c>
      <c r="P87" s="82">
        <v>55</v>
      </c>
      <c r="Q87" s="82">
        <v>65</v>
      </c>
      <c r="R87" s="82">
        <v>45</v>
      </c>
      <c r="S87" s="82">
        <v>30</v>
      </c>
      <c r="T87" s="74">
        <v>75</v>
      </c>
    </row>
    <row r="88" ht="13.5">
      <c r="A88" s="83" t="s">
        <v>116</v>
      </c>
    </row>
    <row r="89" ht="13.5">
      <c r="A89" s="108" t="s">
        <v>117</v>
      </c>
    </row>
    <row r="90" ht="13.5">
      <c r="A90" s="39" t="s">
        <v>125</v>
      </c>
    </row>
    <row r="91" ht="13.5">
      <c r="A91" s="36" t="s">
        <v>123</v>
      </c>
    </row>
    <row r="92" ht="13.5">
      <c r="A92" s="36" t="s">
        <v>109</v>
      </c>
    </row>
    <row r="93" ht="13.5">
      <c r="A93" s="36" t="s">
        <v>124</v>
      </c>
    </row>
  </sheetData>
  <conditionalFormatting sqref="A6:D11 A13:D18 A20:D25 A27:D69 A71:D81 A83:D86">
    <cfRule type="expression" priority="1" dxfId="0" stopIfTrue="1">
      <formula>COUNTIF($E6:$T6,"&gt;0")=0</formula>
    </cfRule>
  </conditionalFormatting>
  <printOptions/>
  <pageMargins left="0.7" right="0.27" top="0.31" bottom="0.09" header="0.33" footer="0.1"/>
  <pageSetup horizontalDpi="300" verticalDpi="300" orientation="portrait" paperSize="9" scale="64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財）自主流通米価格形成センター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2011-01-18T04:31:20Z</cp:lastPrinted>
  <dcterms:created xsi:type="dcterms:W3CDTF">2005-12-22T05:42:47Z</dcterms:created>
  <dcterms:modified xsi:type="dcterms:W3CDTF">2011-03-04T02:32:18Z</dcterms:modified>
  <cp:category/>
  <cp:version/>
  <cp:contentType/>
  <cp:contentStatus/>
</cp:coreProperties>
</file>