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15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<sst xmlns="http://schemas.openxmlformats.org/spreadsheetml/2006/main" count="105" uniqueCount="60">
  <si>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神奈川</t>
  </si>
  <si>
    <t>北海道</t>
  </si>
  <si>
    <t>和歌山</t>
  </si>
  <si>
    <t>鹿児島</t>
  </si>
  <si>
    <t>群　馬</t>
  </si>
  <si>
    <t>埼　玉</t>
  </si>
  <si>
    <t>青　森</t>
  </si>
  <si>
    <t>山　梨</t>
  </si>
  <si>
    <t>静　岡</t>
  </si>
  <si>
    <t>岩　手</t>
  </si>
  <si>
    <t>岐　阜</t>
  </si>
  <si>
    <t>愛　知</t>
  </si>
  <si>
    <t>宮　城</t>
  </si>
  <si>
    <t>京　都</t>
  </si>
  <si>
    <t>大　阪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</si>
  <si>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</si>
  <si>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</si>
  <si>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</si>
  <si>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</si>
  <si>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</si>
  <si>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</si>
  <si>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</si>
  <si>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</si>
  <si>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</si>
  <si>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</si>
  <si>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</si>
  <si>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</si>
  <si>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</si>
  <si>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</si>
  <si>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</si>
  <si>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</si>
  <si>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</si>
  <si>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</si>
  <si>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</si>
  <si>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</si>
  <si>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</si>
  <si>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宮　崎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</si>
  <si>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</si>
  <si>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</si>
  <si>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</si>
  <si>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</si>
  <si>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</si>
  <si>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</si>
  <si>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</si>
  <si>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</si>
  <si>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</si>
  <si>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東　京</t>
  </si>
  <si>
    <t>沖　縄</t>
  </si>
  <si>
    <t>都道府県</t>
  </si>
  <si>
    <t>-</t>
  </si>
  <si>
    <t>-</t>
  </si>
  <si>
    <t>-</t>
  </si>
  <si>
    <t>-</t>
  </si>
  <si>
    <t>-</t>
  </si>
  <si>
    <t>合計に占める割合</t>
  </si>
  <si>
    <t>-</t>
  </si>
  <si>
    <t>資料：農林水産省「米をめぐる関係資料（平成24年11月）」</t>
  </si>
  <si>
    <t>注：加重平均落札価格（包装込み・税込み）は １３，４０６円/６０キログラム　</t>
  </si>
  <si>
    <t>Ⅲ－15　平成24年産米の都道府県別政府備蓄米買入数量（事前契約）</t>
  </si>
  <si>
    <t>落札実績数量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</si>
</sst>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1" fontId="4" fillId="0" borderId="14" xfId="0" applyNumberFormat="1" applyFont="1" applyBorder="1" applyAlignment="1">
      <alignment horizontal="right"/>
    </xf>
    <xf numFmtId="201" fontId="4" fillId="0" borderId="15" xfId="0" applyNumberFormat="1" applyFont="1" applyBorder="1" applyAlignment="1">
      <alignment horizontal="right"/>
    </xf>
    <xf numFmtId="201" fontId="4" fillId="0" borderId="16" xfId="0" applyNumberFormat="1" applyFont="1" applyBorder="1" applyAlignment="1">
      <alignment horizontal="right"/>
    </xf>
    <xf numFmtId="201" fontId="4" fillId="0" borderId="17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8" fontId="4" fillId="0" borderId="20" xfId="0" applyNumberFormat="1" applyFont="1" applyBorder="1" applyAlignment="1">
      <alignment horizontal="right"/>
    </xf>
    <xf numFmtId="208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208" fontId="4" fillId="0" borderId="22" xfId="0" applyNumberFormat="1" applyFont="1" applyBorder="1" applyAlignment="1">
      <alignment horizontal="right"/>
    </xf>
    <xf numFmtId="201" fontId="4" fillId="0" borderId="2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208" fontId="4" fillId="0" borderId="24" xfId="0" applyNumberFormat="1" applyFont="1" applyBorder="1" applyAlignment="1">
      <alignment horizontal="right"/>
    </xf>
    <xf numFmtId="208" fontId="4" fillId="0" borderId="25" xfId="0" applyNumberFormat="1" applyFont="1" applyBorder="1" applyAlignment="1">
      <alignment horizontal="right"/>
    </xf>
    <xf numFmtId="208" fontId="4" fillId="0" borderId="26" xfId="0" applyNumberFormat="1" applyFont="1" applyBorder="1" applyAlignment="1">
      <alignment horizontal="right"/>
    </xf>
    <xf numFmtId="201" fontId="4" fillId="0" borderId="20" xfId="0" applyNumberFormat="1" applyFont="1" applyBorder="1" applyAlignment="1">
      <alignment horizontal="right"/>
    </xf>
    <xf numFmtId="196" fontId="4" fillId="0" borderId="20" xfId="0" applyNumberFormat="1" applyFont="1" applyBorder="1" applyAlignment="1">
      <alignment horizontal="right"/>
    </xf>
    <xf numFmtId="196" fontId="4" fillId="0" borderId="23" xfId="0" applyNumberFormat="1" applyFont="1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7.625" style="0" customWidth="1"/>
    <col min="5" max="5" width="3.50390625" style="0" customWidth="1"/>
    <col min="6" max="6" width="10.625" style="0" customWidth="1"/>
    <col min="7" max="8" width="17.625" style="0" customWidth="1"/>
  </cols>
  <sheetData>
    <row r="1" spans="2:8" ht="17.25" customHeight="1">
      <c r="B1" s="37" t="s">
        <v>58</v>
      </c>
      <c r="C1" s="37"/>
      <c r="D1" s="37"/>
      <c r="E1" s="37"/>
      <c r="F1" s="37"/>
      <c r="G1" s="37"/>
      <c r="H1" s="37"/>
    </row>
    <row r="2" spans="2:8" ht="17.25" customHeight="1">
      <c r="B2" s="22"/>
      <c r="C2" s="7"/>
      <c r="D2" s="7"/>
      <c r="E2" s="7"/>
      <c r="F2" s="7"/>
      <c r="G2" s="7"/>
      <c r="H2" s="7"/>
    </row>
    <row r="3" spans="2:6" ht="17.25" customHeight="1" thickBot="1">
      <c r="B3" s="1"/>
      <c r="F3" s="1"/>
    </row>
    <row r="4" spans="2:8" ht="17.25" customHeight="1">
      <c r="B4" s="15" t="s">
        <v>48</v>
      </c>
      <c r="C4" s="30" t="s">
        <v>59</v>
      </c>
      <c r="D4" s="31" t="s">
        <v>54</v>
      </c>
      <c r="E4" s="32"/>
      <c r="F4" s="33" t="s">
        <v>48</v>
      </c>
      <c r="G4" s="30" t="s">
        <v>59</v>
      </c>
      <c r="H4" s="31" t="s">
        <v>54</v>
      </c>
    </row>
    <row r="5" spans="2:8" ht="17.25" customHeight="1" thickBot="1">
      <c r="B5" s="16"/>
      <c r="C5" s="34"/>
      <c r="D5" s="35"/>
      <c r="E5" s="32"/>
      <c r="F5" s="36"/>
      <c r="G5" s="34"/>
      <c r="H5" s="35"/>
    </row>
    <row r="6" spans="2:8" ht="17.25" customHeight="1">
      <c r="B6" s="8" t="s">
        <v>1</v>
      </c>
      <c r="C6" s="10">
        <v>5643</v>
      </c>
      <c r="D6" s="24">
        <f aca="true" t="shared" si="0" ref="D6:D17">C6/$G$29*100</f>
        <v>6.777157268960547</v>
      </c>
      <c r="F6" s="8" t="s">
        <v>43</v>
      </c>
      <c r="G6" s="11" t="s">
        <v>49</v>
      </c>
      <c r="H6" s="24" t="s">
        <v>49</v>
      </c>
    </row>
    <row r="7" spans="2:8" ht="17.25" customHeight="1">
      <c r="B7" s="3" t="s">
        <v>6</v>
      </c>
      <c r="C7" s="21">
        <v>8550</v>
      </c>
      <c r="D7" s="20">
        <f t="shared" si="0"/>
        <v>10.26842010448568</v>
      </c>
      <c r="F7" s="3" t="s">
        <v>13</v>
      </c>
      <c r="G7" s="17" t="s">
        <v>50</v>
      </c>
      <c r="H7" s="20" t="s">
        <v>49</v>
      </c>
    </row>
    <row r="8" spans="2:8" ht="17.25" customHeight="1">
      <c r="B8" s="3" t="s">
        <v>9</v>
      </c>
      <c r="C8" s="21">
        <v>5714</v>
      </c>
      <c r="D8" s="20">
        <f t="shared" si="0"/>
        <v>6.862427190296043</v>
      </c>
      <c r="F8" s="3" t="s">
        <v>14</v>
      </c>
      <c r="G8" s="17" t="s">
        <v>50</v>
      </c>
      <c r="H8" s="20" t="s">
        <v>49</v>
      </c>
    </row>
    <row r="9" spans="2:8" ht="17.25" customHeight="1">
      <c r="B9" s="3" t="s">
        <v>12</v>
      </c>
      <c r="C9" s="21">
        <v>3952</v>
      </c>
      <c r="D9" s="20">
        <f t="shared" si="0"/>
        <v>4.7462919594067134</v>
      </c>
      <c r="F9" s="3" t="s">
        <v>16</v>
      </c>
      <c r="G9" s="17" t="s">
        <v>50</v>
      </c>
      <c r="H9" s="20" t="s">
        <v>51</v>
      </c>
    </row>
    <row r="10" spans="2:8" ht="17.25" customHeight="1">
      <c r="B10" s="3" t="s">
        <v>15</v>
      </c>
      <c r="C10" s="21">
        <v>19623</v>
      </c>
      <c r="D10" s="20">
        <f t="shared" si="0"/>
        <v>23.56692487840029</v>
      </c>
      <c r="F10" s="3" t="s">
        <v>18</v>
      </c>
      <c r="G10" s="17" t="s">
        <v>50</v>
      </c>
      <c r="H10" s="20" t="s">
        <v>51</v>
      </c>
    </row>
    <row r="11" spans="2:8" ht="17.25" customHeight="1">
      <c r="B11" s="3" t="s">
        <v>17</v>
      </c>
      <c r="C11" s="21">
        <v>9513</v>
      </c>
      <c r="D11" s="20">
        <f t="shared" si="0"/>
        <v>11.424968474148802</v>
      </c>
      <c r="F11" s="3" t="s">
        <v>2</v>
      </c>
      <c r="G11" s="17" t="s">
        <v>50</v>
      </c>
      <c r="H11" s="20" t="s">
        <v>52</v>
      </c>
    </row>
    <row r="12" spans="2:8" ht="17.25" customHeight="1">
      <c r="B12" s="3" t="s">
        <v>22</v>
      </c>
      <c r="C12" s="21">
        <v>214</v>
      </c>
      <c r="D12" s="20">
        <f t="shared" si="0"/>
        <v>0.2570107488140275</v>
      </c>
      <c r="F12" s="3" t="s">
        <v>19</v>
      </c>
      <c r="G12" s="21" t="s">
        <v>49</v>
      </c>
      <c r="H12" s="20" t="s">
        <v>49</v>
      </c>
    </row>
    <row r="13" spans="2:8" ht="17.25" customHeight="1">
      <c r="B13" s="3" t="s">
        <v>25</v>
      </c>
      <c r="C13" s="21">
        <v>90</v>
      </c>
      <c r="D13" s="20">
        <f t="shared" si="0"/>
        <v>0.10808863267879662</v>
      </c>
      <c r="F13" s="3" t="s">
        <v>44</v>
      </c>
      <c r="G13" s="21" t="s">
        <v>53</v>
      </c>
      <c r="H13" s="20" t="s">
        <v>49</v>
      </c>
    </row>
    <row r="14" spans="2:8" ht="17.25" customHeight="1">
      <c r="B14" s="3" t="s">
        <v>29</v>
      </c>
      <c r="C14" s="21">
        <v>1848</v>
      </c>
      <c r="D14" s="20">
        <f t="shared" si="0"/>
        <v>2.219419924337957</v>
      </c>
      <c r="F14" s="3" t="s">
        <v>20</v>
      </c>
      <c r="G14" s="21">
        <v>303</v>
      </c>
      <c r="H14" s="20">
        <f>G14/$G$29*100</f>
        <v>0.36389839668528196</v>
      </c>
    </row>
    <row r="15" spans="2:8" ht="17.25" customHeight="1">
      <c r="B15" s="3" t="s">
        <v>4</v>
      </c>
      <c r="C15" s="21" t="s">
        <v>49</v>
      </c>
      <c r="D15" s="20" t="s">
        <v>49</v>
      </c>
      <c r="F15" s="3" t="s">
        <v>21</v>
      </c>
      <c r="G15" s="27">
        <v>603</v>
      </c>
      <c r="H15" s="20">
        <f>G15/$G$29*100</f>
        <v>0.7241938389479373</v>
      </c>
    </row>
    <row r="16" spans="2:8" ht="17.25" customHeight="1">
      <c r="B16" s="3" t="s">
        <v>5</v>
      </c>
      <c r="C16" s="21" t="s">
        <v>53</v>
      </c>
      <c r="D16" s="20" t="s">
        <v>49</v>
      </c>
      <c r="F16" s="3" t="s">
        <v>23</v>
      </c>
      <c r="G16" s="21">
        <v>785</v>
      </c>
      <c r="H16" s="20">
        <f>G16/$G$29*100</f>
        <v>0.942773073920615</v>
      </c>
    </row>
    <row r="17" spans="2:8" ht="17.25" customHeight="1">
      <c r="B17" s="3" t="s">
        <v>34</v>
      </c>
      <c r="C17" s="21">
        <v>1288</v>
      </c>
      <c r="D17" s="20">
        <f t="shared" si="0"/>
        <v>1.5468684321143338</v>
      </c>
      <c r="F17" s="3" t="s">
        <v>24</v>
      </c>
      <c r="G17" s="17" t="s">
        <v>50</v>
      </c>
      <c r="H17" s="20" t="s">
        <v>49</v>
      </c>
    </row>
    <row r="18" spans="2:8" ht="17.25" customHeight="1">
      <c r="B18" s="3" t="s">
        <v>46</v>
      </c>
      <c r="C18" s="17" t="s">
        <v>49</v>
      </c>
      <c r="D18" s="20" t="s">
        <v>49</v>
      </c>
      <c r="F18" s="3" t="s">
        <v>26</v>
      </c>
      <c r="G18" s="28" t="s">
        <v>55</v>
      </c>
      <c r="H18" s="20" t="s">
        <v>55</v>
      </c>
    </row>
    <row r="19" spans="2:8" ht="17.25" customHeight="1">
      <c r="B19" s="3" t="s">
        <v>0</v>
      </c>
      <c r="C19" s="17" t="s">
        <v>50</v>
      </c>
      <c r="D19" s="20" t="s">
        <v>52</v>
      </c>
      <c r="F19" s="3" t="s">
        <v>27</v>
      </c>
      <c r="G19" s="28">
        <v>345</v>
      </c>
      <c r="H19" s="20">
        <f>G19/$G$29*100</f>
        <v>0.4143397586020537</v>
      </c>
    </row>
    <row r="20" spans="2:8" ht="17.25" customHeight="1">
      <c r="B20" s="3" t="s">
        <v>7</v>
      </c>
      <c r="C20" s="17" t="s">
        <v>50</v>
      </c>
      <c r="D20" s="20" t="s">
        <v>49</v>
      </c>
      <c r="F20" s="3" t="s">
        <v>28</v>
      </c>
      <c r="G20" s="28" t="s">
        <v>50</v>
      </c>
      <c r="H20" s="20" t="s">
        <v>51</v>
      </c>
    </row>
    <row r="21" spans="2:8" ht="17.25" customHeight="1">
      <c r="B21" s="3" t="s">
        <v>41</v>
      </c>
      <c r="C21" s="21">
        <v>218</v>
      </c>
      <c r="D21" s="20">
        <f>C21/$G$29*100</f>
        <v>0.2618146880441962</v>
      </c>
      <c r="F21" s="3" t="s">
        <v>30</v>
      </c>
      <c r="G21" s="29">
        <v>120</v>
      </c>
      <c r="H21" s="20">
        <f>G21/$G$29*100</f>
        <v>0.14411817690506215</v>
      </c>
    </row>
    <row r="22" spans="2:8" ht="17.25" customHeight="1">
      <c r="B22" s="3" t="s">
        <v>8</v>
      </c>
      <c r="C22" s="17" t="s">
        <v>50</v>
      </c>
      <c r="D22" s="20" t="s">
        <v>49</v>
      </c>
      <c r="F22" s="3" t="s">
        <v>31</v>
      </c>
      <c r="G22" s="28">
        <v>190</v>
      </c>
      <c r="H22" s="20">
        <f>G22/$G$29*100</f>
        <v>0.22818711343301507</v>
      </c>
    </row>
    <row r="23" spans="2:8" ht="17.25" customHeight="1">
      <c r="B23" s="3" t="s">
        <v>37</v>
      </c>
      <c r="C23" s="21">
        <v>12775</v>
      </c>
      <c r="D23" s="20">
        <f aca="true" t="shared" si="1" ref="D23:D29">C23/$G$29*100</f>
        <v>15.342580916351409</v>
      </c>
      <c r="E23" s="4"/>
      <c r="F23" s="3" t="s">
        <v>32</v>
      </c>
      <c r="G23" s="17" t="s">
        <v>50</v>
      </c>
      <c r="H23" s="20" t="s">
        <v>51</v>
      </c>
    </row>
    <row r="24" spans="2:8" ht="17.25" customHeight="1">
      <c r="B24" s="3" t="s">
        <v>38</v>
      </c>
      <c r="C24" s="21">
        <v>8520</v>
      </c>
      <c r="D24" s="20">
        <f t="shared" si="1"/>
        <v>10.232390560259413</v>
      </c>
      <c r="F24" s="3" t="s">
        <v>33</v>
      </c>
      <c r="G24" s="21">
        <v>162</v>
      </c>
      <c r="H24" s="20">
        <f>G24/$G$29*100</f>
        <v>0.1945595388218339</v>
      </c>
    </row>
    <row r="25" spans="2:8" ht="17.25" customHeight="1">
      <c r="B25" s="3" t="s">
        <v>39</v>
      </c>
      <c r="C25" s="21">
        <v>810</v>
      </c>
      <c r="D25" s="20">
        <f t="shared" si="1"/>
        <v>0.9727976941091695</v>
      </c>
      <c r="F25" s="3" t="s">
        <v>35</v>
      </c>
      <c r="G25" s="17" t="s">
        <v>49</v>
      </c>
      <c r="H25" s="20" t="s">
        <v>51</v>
      </c>
    </row>
    <row r="26" spans="2:8" ht="17.25" customHeight="1">
      <c r="B26" s="3" t="s">
        <v>40</v>
      </c>
      <c r="C26" s="21">
        <v>1300</v>
      </c>
      <c r="D26" s="20">
        <f t="shared" si="1"/>
        <v>1.56128024980484</v>
      </c>
      <c r="F26" s="3" t="s">
        <v>36</v>
      </c>
      <c r="G26" s="17" t="s">
        <v>49</v>
      </c>
      <c r="H26" s="20" t="s">
        <v>49</v>
      </c>
    </row>
    <row r="27" spans="2:8" ht="17.25" customHeight="1">
      <c r="B27" s="3" t="s">
        <v>10</v>
      </c>
      <c r="C27" s="17" t="s">
        <v>50</v>
      </c>
      <c r="D27" s="20" t="s">
        <v>49</v>
      </c>
      <c r="E27" s="6"/>
      <c r="F27" s="3" t="s">
        <v>3</v>
      </c>
      <c r="G27" s="17" t="s">
        <v>49</v>
      </c>
      <c r="H27" s="20" t="s">
        <v>52</v>
      </c>
    </row>
    <row r="28" spans="2:8" ht="17.25" customHeight="1" thickBot="1">
      <c r="B28" s="3" t="s">
        <v>11</v>
      </c>
      <c r="C28" s="21" t="s">
        <v>53</v>
      </c>
      <c r="D28" s="20" t="s">
        <v>49</v>
      </c>
      <c r="E28" s="6"/>
      <c r="F28" s="9" t="s">
        <v>47</v>
      </c>
      <c r="G28" s="17" t="s">
        <v>50</v>
      </c>
      <c r="H28" s="25" t="s">
        <v>49</v>
      </c>
    </row>
    <row r="29" spans="2:9" ht="17.25" customHeight="1" thickBot="1">
      <c r="B29" s="19" t="s">
        <v>42</v>
      </c>
      <c r="C29" s="12">
        <v>699</v>
      </c>
      <c r="D29" s="25">
        <f t="shared" si="1"/>
        <v>0.8394883804719872</v>
      </c>
      <c r="E29" s="18"/>
      <c r="F29" s="2" t="s">
        <v>45</v>
      </c>
      <c r="G29" s="13">
        <f>SUM(C6:C29,G6:G28)</f>
        <v>83265</v>
      </c>
      <c r="H29" s="26">
        <f>G29/$G$29*100</f>
        <v>100</v>
      </c>
      <c r="I29" s="18"/>
    </row>
    <row r="30" ht="17.25" customHeight="1">
      <c r="B30" s="14"/>
    </row>
    <row r="31" spans="2:8" ht="14.25" customHeight="1">
      <c r="B31" s="23" t="s">
        <v>56</v>
      </c>
      <c r="C31" s="5"/>
      <c r="D31" s="5"/>
      <c r="G31" s="5"/>
      <c r="H31" s="5"/>
    </row>
    <row r="32" ht="14.25" customHeight="1">
      <c r="B32" s="23" t="s">
        <v>57</v>
      </c>
    </row>
    <row r="33" ht="14.25" customHeight="1">
      <c r="B33" s="23"/>
    </row>
    <row r="34" ht="17.25" customHeight="1">
      <c r="D34" s="18"/>
    </row>
    <row r="35" spans="3:4" ht="17.25" customHeight="1">
      <c r="C35" s="5"/>
      <c r="D35" s="18"/>
    </row>
    <row r="36" spans="3:4" ht="17.25" customHeight="1">
      <c r="C36" s="5"/>
      <c r="D36" s="18"/>
    </row>
    <row r="37" ht="17.25" customHeight="1">
      <c r="C37" s="5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5" customHeight="1">
      <c r="B54" s="4"/>
    </row>
    <row r="55" ht="15" customHeight="1">
      <c r="B55" s="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">
    <mergeCell ref="B1:H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FJ-USER</cp:lastModifiedBy>
  <cp:lastPrinted>2013-01-08T07:12:39Z</cp:lastPrinted>
  <dcterms:created xsi:type="dcterms:W3CDTF">2004-08-10T10:11:33Z</dcterms:created>
  <dcterms:modified xsi:type="dcterms:W3CDTF">2013-01-08T07:16:35Z</dcterms:modified>
  <cp:category/>
  <cp:version/>
  <cp:contentType/>
  <cp:contentStatus/>
</cp:coreProperties>
</file>