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Ⅰ－２" sheetId="1" r:id="rId1"/>
  </sheets>
  <definedNames>
    <definedName name="_xlnm.Print_Area" localSheetId="0">'Ⅰ－２'!$A$1:$L$48</definedName>
  </definedNames>
  <calcPr fullCalcOnLoad="1"/>
</workbook>
</file>

<file path=xl/sharedStrings.xml><?xml version="1.0" encoding="utf-8"?>
<sst xmlns="http://schemas.openxmlformats.org/spreadsheetml/2006/main" count="54" uniqueCount="42">
  <si>
    <t>購入単価</t>
  </si>
  <si>
    <t>購入数量</t>
  </si>
  <si>
    <t>対前年比</t>
  </si>
  <si>
    <t>18年</t>
  </si>
  <si>
    <t>17年</t>
  </si>
  <si>
    <t>19年</t>
  </si>
  <si>
    <t>2月</t>
  </si>
  <si>
    <t>3月</t>
  </si>
  <si>
    <t>4月</t>
  </si>
  <si>
    <t>6月</t>
  </si>
  <si>
    <t>8月</t>
  </si>
  <si>
    <t>9月</t>
  </si>
  <si>
    <t>10月</t>
  </si>
  <si>
    <t>12月</t>
  </si>
  <si>
    <t>　（単位：円、キログラム、％）</t>
  </si>
  <si>
    <t>資料：総務省「家計調査・品目分類」（二人以上の世帯）</t>
  </si>
  <si>
    <t>　　　７月</t>
  </si>
  <si>
    <t>平成16年</t>
  </si>
  <si>
    <t>20年</t>
  </si>
  <si>
    <t>Ⅰ－２　米の１世帯１ヵ月当たり支出金額・購入数量の推移</t>
  </si>
  <si>
    <r>
      <t>2</t>
    </r>
    <r>
      <rPr>
        <sz val="11"/>
        <rFont val="ＭＳ Ｐゴシック"/>
        <family val="3"/>
      </rPr>
      <t>1年</t>
    </r>
  </si>
  <si>
    <t>11月</t>
  </si>
  <si>
    <t>22年</t>
  </si>
  <si>
    <t>23年</t>
  </si>
  <si>
    <r>
      <t xml:space="preserve">注   </t>
    </r>
    <r>
      <rPr>
        <sz val="11"/>
        <rFont val="ＭＳ Ｐゴシック"/>
        <family val="3"/>
      </rPr>
      <t>：ラウンドにより計・比が合わない場合がある。</t>
    </r>
  </si>
  <si>
    <t>24年</t>
  </si>
  <si>
    <t>25年</t>
  </si>
  <si>
    <t>26年</t>
  </si>
  <si>
    <t>27年</t>
  </si>
  <si>
    <t>28年</t>
  </si>
  <si>
    <t>29年</t>
  </si>
  <si>
    <t>30年</t>
  </si>
  <si>
    <t>令和元年</t>
  </si>
  <si>
    <t>5月</t>
  </si>
  <si>
    <t>令和2年</t>
  </si>
  <si>
    <t>5月</t>
  </si>
  <si>
    <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</si>
  <si>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t>支出金額(名目）</t>
  </si>
  <si>
    <t>対前年比（実質）</t>
  </si>
  <si>
    <t>対前々年比</t>
  </si>
  <si>
    <t>令和3年</t>
  </si>
  <si>
    <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</si>
</sst>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);[Red]\(0.00\)"/>
    <numFmt numFmtId="178" formatCode="#,##0;&quot;▲ &quot;#,##0"/>
    <numFmt numFmtId="179" formatCode="0;&quot;▲ &quot;0"/>
    <numFmt numFmtId="180" formatCode="0.00_ "/>
    <numFmt numFmtId="181" formatCode="0.0_ "/>
    <numFmt numFmtId="182" formatCode="#,##0.0;&quot;▲ &quot;#,##0.0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right" vertical="center" indent="1"/>
    </xf>
    <xf numFmtId="38" fontId="0" fillId="0" borderId="14" xfId="48" applyBorder="1" applyAlignment="1">
      <alignment horizontal="right" vertical="center" indent="1"/>
    </xf>
    <xf numFmtId="176" fontId="0" fillId="0" borderId="15" xfId="0" applyNumberFormat="1" applyFont="1" applyBorder="1" applyAlignment="1">
      <alignment horizontal="right" vertical="center" indent="1"/>
    </xf>
    <xf numFmtId="38" fontId="0" fillId="0" borderId="14" xfId="48" applyNumberFormat="1" applyBorder="1" applyAlignment="1">
      <alignment horizontal="right" vertical="center" indent="1"/>
    </xf>
    <xf numFmtId="177" fontId="0" fillId="0" borderId="14" xfId="48" applyNumberFormat="1" applyBorder="1" applyAlignment="1">
      <alignment horizontal="right" vertical="center" indent="1"/>
    </xf>
    <xf numFmtId="176" fontId="0" fillId="0" borderId="16" xfId="0" applyNumberFormat="1" applyFont="1" applyBorder="1" applyAlignment="1">
      <alignment horizontal="right" vertical="center" indent="1"/>
    </xf>
    <xf numFmtId="178" fontId="0" fillId="0" borderId="17" xfId="0" applyNumberFormat="1" applyFont="1" applyBorder="1" applyAlignment="1">
      <alignment horizontal="right" vertical="center" indent="1"/>
    </xf>
    <xf numFmtId="38" fontId="0" fillId="0" borderId="18" xfId="48" applyFont="1" applyBorder="1" applyAlignment="1">
      <alignment horizontal="right" vertical="center" indent="1"/>
    </xf>
    <xf numFmtId="176" fontId="0" fillId="0" borderId="19" xfId="0" applyNumberFormat="1" applyFont="1" applyBorder="1" applyAlignment="1">
      <alignment horizontal="right" vertical="center" indent="1"/>
    </xf>
    <xf numFmtId="177" fontId="0" fillId="0" borderId="20" xfId="48" applyNumberFormat="1" applyBorder="1" applyAlignment="1">
      <alignment horizontal="right" vertical="center" indent="1"/>
    </xf>
    <xf numFmtId="176" fontId="0" fillId="0" borderId="21" xfId="0" applyNumberFormat="1" applyFont="1" applyBorder="1" applyAlignment="1">
      <alignment horizontal="right" vertical="center" indent="1"/>
    </xf>
    <xf numFmtId="178" fontId="0" fillId="0" borderId="22" xfId="0" applyNumberFormat="1" applyFont="1" applyBorder="1" applyAlignment="1">
      <alignment horizontal="right" vertical="center" indent="1"/>
    </xf>
    <xf numFmtId="38" fontId="0" fillId="0" borderId="23" xfId="48" applyFont="1" applyBorder="1" applyAlignment="1">
      <alignment horizontal="right" vertical="center" indent="1"/>
    </xf>
    <xf numFmtId="176" fontId="0" fillId="0" borderId="24" xfId="0" applyNumberFormat="1" applyFont="1" applyBorder="1" applyAlignment="1">
      <alignment horizontal="right" vertical="center" indent="1"/>
    </xf>
    <xf numFmtId="177" fontId="0" fillId="0" borderId="25" xfId="48" applyNumberFormat="1" applyBorder="1" applyAlignment="1">
      <alignment horizontal="right" vertical="center" indent="1"/>
    </xf>
    <xf numFmtId="176" fontId="0" fillId="0" borderId="26" xfId="0" applyNumberFormat="1" applyFont="1" applyBorder="1" applyAlignment="1">
      <alignment horizontal="right" vertical="center" indent="1"/>
    </xf>
    <xf numFmtId="178" fontId="0" fillId="0" borderId="22" xfId="0" applyNumberFormat="1" applyBorder="1" applyAlignment="1">
      <alignment horizontal="right" vertical="center" indent="1"/>
    </xf>
    <xf numFmtId="178" fontId="0" fillId="0" borderId="27" xfId="0" applyNumberFormat="1" applyFont="1" applyBorder="1" applyAlignment="1">
      <alignment horizontal="right" vertical="center" indent="1"/>
    </xf>
    <xf numFmtId="38" fontId="0" fillId="0" borderId="28" xfId="48" applyFont="1" applyBorder="1" applyAlignment="1">
      <alignment horizontal="right" vertical="center" indent="1"/>
    </xf>
    <xf numFmtId="176" fontId="0" fillId="0" borderId="29" xfId="0" applyNumberFormat="1" applyFont="1" applyBorder="1" applyAlignment="1">
      <alignment horizontal="right" vertical="center" indent="1"/>
    </xf>
    <xf numFmtId="177" fontId="0" fillId="0" borderId="30" xfId="48" applyNumberFormat="1" applyBorder="1" applyAlignment="1">
      <alignment horizontal="right" vertical="center" indent="1"/>
    </xf>
    <xf numFmtId="176" fontId="0" fillId="0" borderId="31" xfId="0" applyNumberFormat="1" applyFont="1" applyBorder="1" applyAlignment="1">
      <alignment horizontal="right" vertical="center" indent="1"/>
    </xf>
    <xf numFmtId="38" fontId="0" fillId="0" borderId="32" xfId="48" applyFont="1" applyBorder="1" applyAlignment="1">
      <alignment horizontal="right" vertical="center" indent="1"/>
    </xf>
    <xf numFmtId="176" fontId="0" fillId="0" borderId="33" xfId="0" applyNumberFormat="1" applyFont="1" applyBorder="1" applyAlignment="1">
      <alignment horizontal="right" vertical="center" indent="1"/>
    </xf>
    <xf numFmtId="177" fontId="0" fillId="0" borderId="34" xfId="48" applyNumberFormat="1" applyBorder="1" applyAlignment="1">
      <alignment horizontal="right" vertical="center" indent="1"/>
    </xf>
    <xf numFmtId="176" fontId="0" fillId="0" borderId="35" xfId="0" applyNumberFormat="1" applyFont="1" applyBorder="1" applyAlignment="1">
      <alignment horizontal="right" vertical="center" indent="1"/>
    </xf>
    <xf numFmtId="178" fontId="0" fillId="0" borderId="23" xfId="0" applyNumberFormat="1" applyFont="1" applyBorder="1" applyAlignment="1">
      <alignment horizontal="right" vertical="center" indent="1"/>
    </xf>
    <xf numFmtId="38" fontId="0" fillId="0" borderId="25" xfId="48" applyFont="1" applyBorder="1" applyAlignment="1">
      <alignment horizontal="right" vertical="center" indent="1"/>
    </xf>
    <xf numFmtId="177" fontId="0" fillId="0" borderId="36" xfId="48" applyNumberFormat="1" applyBorder="1" applyAlignment="1">
      <alignment horizontal="right" vertical="center" indent="1"/>
    </xf>
    <xf numFmtId="177" fontId="0" fillId="0" borderId="23" xfId="48" applyNumberFormat="1" applyBorder="1" applyAlignment="1">
      <alignment horizontal="right" vertical="center" indent="1"/>
    </xf>
    <xf numFmtId="176" fontId="0" fillId="0" borderId="37" xfId="0" applyNumberFormat="1" applyFont="1" applyBorder="1" applyAlignment="1">
      <alignment horizontal="right" vertical="center" indent="1"/>
    </xf>
    <xf numFmtId="179" fontId="0" fillId="0" borderId="25" xfId="0" applyNumberFormat="1" applyFont="1" applyBorder="1" applyAlignment="1">
      <alignment horizontal="right" vertical="center" indent="1"/>
    </xf>
    <xf numFmtId="38" fontId="0" fillId="0" borderId="38" xfId="48" applyFont="1" applyBorder="1" applyAlignment="1">
      <alignment horizontal="right" vertical="center" indent="1"/>
    </xf>
    <xf numFmtId="176" fontId="0" fillId="0" borderId="39" xfId="0" applyNumberFormat="1" applyFont="1" applyBorder="1" applyAlignment="1">
      <alignment horizontal="right" vertical="center" indent="1"/>
    </xf>
    <xf numFmtId="179" fontId="0" fillId="0" borderId="38" xfId="0" applyNumberFormat="1" applyFont="1" applyBorder="1" applyAlignment="1">
      <alignment horizontal="right" vertical="center" indent="1"/>
    </xf>
    <xf numFmtId="177" fontId="0" fillId="0" borderId="38" xfId="48" applyNumberFormat="1" applyBorder="1" applyAlignment="1">
      <alignment horizontal="right" vertical="center" indent="1"/>
    </xf>
    <xf numFmtId="178" fontId="0" fillId="0" borderId="13" xfId="0" applyNumberFormat="1" applyBorder="1" applyAlignment="1">
      <alignment horizontal="right" vertical="center" indent="1"/>
    </xf>
    <xf numFmtId="38" fontId="0" fillId="0" borderId="13" xfId="48" applyBorder="1" applyAlignment="1">
      <alignment horizontal="right" vertical="center" indent="1"/>
    </xf>
    <xf numFmtId="178" fontId="0" fillId="0" borderId="40" xfId="0" applyNumberFormat="1" applyBorder="1" applyAlignment="1" quotePrefix="1">
      <alignment horizontal="right" vertical="center" indent="1"/>
    </xf>
    <xf numFmtId="38" fontId="0" fillId="0" borderId="30" xfId="48" applyFont="1" applyBorder="1" applyAlignment="1">
      <alignment horizontal="right" vertical="center" indent="1"/>
    </xf>
    <xf numFmtId="176" fontId="0" fillId="0" borderId="41" xfId="0" applyNumberFormat="1" applyFont="1" applyBorder="1" applyAlignment="1">
      <alignment horizontal="right" vertical="center" indent="1"/>
    </xf>
    <xf numFmtId="178" fontId="0" fillId="0" borderId="42" xfId="0" applyNumberFormat="1" applyFont="1" applyBorder="1" applyAlignment="1">
      <alignment horizontal="right" vertical="center" indent="1"/>
    </xf>
    <xf numFmtId="178" fontId="0" fillId="0" borderId="43" xfId="0" applyNumberFormat="1" applyFont="1" applyBorder="1" applyAlignment="1">
      <alignment horizontal="right" vertical="center" indent="1"/>
    </xf>
    <xf numFmtId="38" fontId="0" fillId="0" borderId="44" xfId="48" applyBorder="1" applyAlignment="1">
      <alignment horizontal="right" vertical="center" indent="1"/>
    </xf>
    <xf numFmtId="176" fontId="0" fillId="0" borderId="45" xfId="0" applyNumberFormat="1" applyFont="1" applyBorder="1" applyAlignment="1">
      <alignment horizontal="right" vertical="center" indent="1"/>
    </xf>
    <xf numFmtId="177" fontId="0" fillId="0" borderId="46" xfId="48" applyNumberFormat="1" applyBorder="1" applyAlignment="1">
      <alignment horizontal="right" vertical="center" indent="1"/>
    </xf>
    <xf numFmtId="176" fontId="0" fillId="0" borderId="47" xfId="0" applyNumberFormat="1" applyFont="1" applyBorder="1" applyAlignment="1">
      <alignment horizontal="right" vertical="center" indent="1"/>
    </xf>
    <xf numFmtId="178" fontId="0" fillId="0" borderId="48" xfId="0" applyNumberFormat="1" applyBorder="1" applyAlignment="1">
      <alignment horizontal="right" vertical="center" indent="1"/>
    </xf>
    <xf numFmtId="178" fontId="0" fillId="0" borderId="49" xfId="0" applyNumberFormat="1" applyBorder="1" applyAlignment="1">
      <alignment horizontal="right" vertical="center" indent="1"/>
    </xf>
    <xf numFmtId="38" fontId="0" fillId="0" borderId="48" xfId="48" applyBorder="1" applyAlignment="1">
      <alignment horizontal="right" vertical="center" indent="1"/>
    </xf>
    <xf numFmtId="176" fontId="0" fillId="0" borderId="50" xfId="0" applyNumberFormat="1" applyFont="1" applyBorder="1" applyAlignment="1">
      <alignment horizontal="right" vertical="center" indent="1"/>
    </xf>
    <xf numFmtId="177" fontId="0" fillId="0" borderId="51" xfId="48" applyNumberFormat="1" applyBorder="1" applyAlignment="1">
      <alignment horizontal="right" vertical="center" indent="1"/>
    </xf>
    <xf numFmtId="176" fontId="0" fillId="0" borderId="52" xfId="0" applyNumberFormat="1" applyFont="1" applyBorder="1" applyAlignment="1">
      <alignment horizontal="right" vertical="center" indent="1"/>
    </xf>
    <xf numFmtId="178" fontId="0" fillId="0" borderId="17" xfId="0" applyNumberFormat="1" applyBorder="1" applyAlignment="1">
      <alignment horizontal="right" vertical="center" indent="1"/>
    </xf>
    <xf numFmtId="178" fontId="0" fillId="0" borderId="43" xfId="0" applyNumberFormat="1" applyBorder="1" applyAlignment="1">
      <alignment horizontal="right" vertical="center" indent="1"/>
    </xf>
    <xf numFmtId="178" fontId="0" fillId="0" borderId="53" xfId="0" applyNumberFormat="1" applyFont="1" applyBorder="1" applyAlignment="1" quotePrefix="1">
      <alignment horizontal="right" vertical="center" indent="1"/>
    </xf>
    <xf numFmtId="0" fontId="0" fillId="0" borderId="17" xfId="0" applyNumberFormat="1" applyBorder="1" applyAlignment="1">
      <alignment horizontal="right" vertical="center" indent="1"/>
    </xf>
    <xf numFmtId="178" fontId="0" fillId="0" borderId="23" xfId="0" applyNumberFormat="1" applyFont="1" applyBorder="1" applyAlignment="1">
      <alignment horizontal="right" vertical="center" indent="1" shrinkToFit="1"/>
    </xf>
    <xf numFmtId="178" fontId="0" fillId="0" borderId="22" xfId="0" applyNumberFormat="1" applyFont="1" applyBorder="1" applyAlignment="1">
      <alignment horizontal="right" vertical="center" indent="1" shrinkToFit="1"/>
    </xf>
    <xf numFmtId="0" fontId="0" fillId="0" borderId="54" xfId="0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right" vertical="center" indent="1"/>
    </xf>
    <xf numFmtId="0" fontId="0" fillId="0" borderId="56" xfId="0" applyFont="1" applyBorder="1" applyAlignment="1">
      <alignment horizontal="center" vertical="center"/>
    </xf>
    <xf numFmtId="38" fontId="0" fillId="0" borderId="57" xfId="48" applyNumberFormat="1" applyBorder="1" applyAlignment="1">
      <alignment horizontal="right" vertical="center" indent="1"/>
    </xf>
    <xf numFmtId="38" fontId="0" fillId="0" borderId="46" xfId="48" applyNumberFormat="1" applyBorder="1" applyAlignment="1">
      <alignment horizontal="right" vertical="center" indent="1"/>
    </xf>
    <xf numFmtId="38" fontId="0" fillId="0" borderId="51" xfId="48" applyNumberFormat="1" applyBorder="1" applyAlignment="1">
      <alignment horizontal="right" vertical="center" indent="1"/>
    </xf>
    <xf numFmtId="179" fontId="0" fillId="0" borderId="20" xfId="0" applyNumberFormat="1" applyFont="1" applyBorder="1" applyAlignment="1">
      <alignment horizontal="right" vertical="center" indent="1"/>
    </xf>
    <xf numFmtId="179" fontId="0" fillId="0" borderId="30" xfId="0" applyNumberFormat="1" applyFont="1" applyBorder="1" applyAlignment="1">
      <alignment horizontal="right" vertical="center" indent="1"/>
    </xf>
    <xf numFmtId="179" fontId="0" fillId="0" borderId="34" xfId="0" applyNumberFormat="1" applyFont="1" applyBorder="1" applyAlignment="1">
      <alignment horizontal="right" vertical="center" indent="1"/>
    </xf>
    <xf numFmtId="0" fontId="0" fillId="0" borderId="58" xfId="0" applyFont="1" applyBorder="1" applyAlignment="1">
      <alignment horizontal="center" vertical="center"/>
    </xf>
    <xf numFmtId="176" fontId="0" fillId="0" borderId="59" xfId="0" applyNumberFormat="1" applyFont="1" applyBorder="1" applyAlignment="1">
      <alignment horizontal="right" vertical="center" indent="1"/>
    </xf>
    <xf numFmtId="176" fontId="0" fillId="0" borderId="60" xfId="0" applyNumberFormat="1" applyFont="1" applyBorder="1" applyAlignment="1">
      <alignment horizontal="right" vertical="center" indent="1"/>
    </xf>
    <xf numFmtId="176" fontId="0" fillId="0" borderId="61" xfId="0" applyNumberFormat="1" applyFont="1" applyBorder="1" applyAlignment="1">
      <alignment horizontal="right" vertical="center" indent="1"/>
    </xf>
    <xf numFmtId="176" fontId="0" fillId="0" borderId="62" xfId="0" applyNumberFormat="1" applyFont="1" applyBorder="1" applyAlignment="1">
      <alignment horizontal="right" vertical="center" indent="1"/>
    </xf>
    <xf numFmtId="176" fontId="0" fillId="0" borderId="63" xfId="0" applyNumberFormat="1" applyFont="1" applyBorder="1" applyAlignment="1">
      <alignment horizontal="right" vertical="center" indent="1"/>
    </xf>
    <xf numFmtId="0" fontId="0" fillId="0" borderId="12" xfId="0" applyFont="1" applyBorder="1" applyAlignment="1">
      <alignment horizontal="center" vertical="center" wrapText="1"/>
    </xf>
    <xf numFmtId="176" fontId="0" fillId="0" borderId="64" xfId="0" applyNumberFormat="1" applyFont="1" applyBorder="1" applyAlignment="1">
      <alignment horizontal="right" vertical="center" indent="1"/>
    </xf>
    <xf numFmtId="176" fontId="0" fillId="0" borderId="3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65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12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0" fontId="0" fillId="0" borderId="67" xfId="0" applyBorder="1" applyAlignment="1">
      <alignment vertical="center"/>
    </xf>
    <xf numFmtId="0" fontId="0" fillId="0" borderId="49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82" fontId="0" fillId="33" borderId="0" xfId="0" applyNumberFormat="1" applyFont="1" applyFill="1" applyBorder="1" applyAlignment="1">
      <alignment horizontal="right" vertical="center"/>
    </xf>
    <xf numFmtId="182" fontId="0" fillId="0" borderId="27" xfId="0" applyNumberFormat="1" applyFont="1" applyBorder="1" applyAlignment="1">
      <alignment horizontal="right" vertical="center"/>
    </xf>
    <xf numFmtId="182" fontId="0" fillId="0" borderId="27" xfId="0" applyNumberFormat="1" applyFont="1" applyFill="1" applyBorder="1" applyAlignment="1">
      <alignment vertical="center"/>
    </xf>
    <xf numFmtId="182" fontId="0" fillId="33" borderId="0" xfId="0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68" xfId="0" applyNumberFormat="1" applyBorder="1" applyAlignment="1">
      <alignment horizontal="right" vertical="center" indent="1"/>
    </xf>
    <xf numFmtId="0" fontId="0" fillId="0" borderId="43" xfId="0" applyNumberFormat="1" applyBorder="1" applyAlignment="1">
      <alignment horizontal="right" vertical="center" indent="1"/>
    </xf>
    <xf numFmtId="38" fontId="0" fillId="0" borderId="69" xfId="48" applyBorder="1" applyAlignment="1">
      <alignment horizontal="right" vertical="center" indent="1"/>
    </xf>
    <xf numFmtId="176" fontId="0" fillId="0" borderId="70" xfId="0" applyNumberFormat="1" applyFont="1" applyBorder="1" applyAlignment="1">
      <alignment horizontal="right" vertical="center" indent="1"/>
    </xf>
    <xf numFmtId="176" fontId="0" fillId="0" borderId="71" xfId="0" applyNumberFormat="1" applyBorder="1" applyAlignment="1">
      <alignment vertical="center"/>
    </xf>
    <xf numFmtId="38" fontId="0" fillId="0" borderId="10" xfId="48" applyNumberFormat="1" applyBorder="1" applyAlignment="1">
      <alignment horizontal="right" vertical="center" indent="1"/>
    </xf>
    <xf numFmtId="176" fontId="0" fillId="0" borderId="72" xfId="0" applyNumberFormat="1" applyFont="1" applyBorder="1" applyAlignment="1">
      <alignment horizontal="right" vertical="center" indent="1"/>
    </xf>
    <xf numFmtId="177" fontId="0" fillId="0" borderId="10" xfId="48" applyNumberFormat="1" applyBorder="1" applyAlignment="1">
      <alignment horizontal="right" vertical="center" indent="1"/>
    </xf>
    <xf numFmtId="176" fontId="0" fillId="0" borderId="71" xfId="0" applyNumberFormat="1" applyFont="1" applyBorder="1" applyAlignment="1">
      <alignment horizontal="right" vertical="center" indent="1"/>
    </xf>
    <xf numFmtId="0" fontId="0" fillId="0" borderId="73" xfId="0" applyBorder="1" applyAlignment="1">
      <alignment vertical="center"/>
    </xf>
    <xf numFmtId="182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182" fontId="0" fillId="0" borderId="0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182" fontId="0" fillId="0" borderId="27" xfId="0" applyNumberFormat="1" applyFont="1" applyFill="1" applyBorder="1" applyAlignment="1">
      <alignment horizontal="right" vertical="center"/>
    </xf>
    <xf numFmtId="182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8" fontId="0" fillId="0" borderId="54" xfId="0" applyNumberFormat="1" applyFont="1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74" xfId="0" applyBorder="1" applyAlignment="1">
      <alignment vertical="center" shrinkToFit="1"/>
    </xf>
    <xf numFmtId="0" fontId="0" fillId="0" borderId="74" xfId="0" applyBorder="1" applyAlignment="1">
      <alignment vertical="center"/>
    </xf>
    <xf numFmtId="0" fontId="0" fillId="0" borderId="75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0" fillId="0" borderId="27" xfId="0" applyNumberFormat="1" applyFill="1" applyBorder="1" applyAlignment="1">
      <alignment vertical="center"/>
    </xf>
    <xf numFmtId="182" fontId="0" fillId="0" borderId="68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11.25390625" style="0" customWidth="1"/>
    <col min="3" max="3" width="10.375" style="0" bestFit="1" customWidth="1"/>
    <col min="4" max="4" width="10.75390625" style="0" bestFit="1" customWidth="1"/>
    <col min="5" max="5" width="10.75390625" style="0" hidden="1" customWidth="1"/>
    <col min="6" max="6" width="9.125" style="0" bestFit="1" customWidth="1"/>
    <col min="7" max="7" width="10.75390625" style="0" bestFit="1" customWidth="1"/>
    <col min="8" max="8" width="9.875" style="0" bestFit="1" customWidth="1"/>
    <col min="9" max="9" width="9.75390625" style="0" bestFit="1" customWidth="1"/>
    <col min="10" max="10" width="10.00390625" style="0" customWidth="1"/>
    <col min="11" max="12" width="7.875" style="0" customWidth="1"/>
  </cols>
  <sheetData>
    <row r="1" spans="2:9" ht="14.25" thickBot="1">
      <c r="B1" s="122" t="s">
        <v>19</v>
      </c>
      <c r="C1" s="122"/>
      <c r="D1" s="122"/>
      <c r="E1" s="122"/>
      <c r="F1" s="122"/>
      <c r="G1" s="123"/>
      <c r="H1" s="1" t="s">
        <v>14</v>
      </c>
      <c r="I1" s="1"/>
    </row>
    <row r="2" spans="2:11" ht="14.25" thickBot="1">
      <c r="B2" s="124"/>
      <c r="C2" s="127" t="s">
        <v>37</v>
      </c>
      <c r="D2" s="128"/>
      <c r="E2" s="65"/>
      <c r="F2" s="131"/>
      <c r="G2" s="131"/>
      <c r="H2" s="131"/>
      <c r="I2" s="131"/>
      <c r="J2" s="88"/>
      <c r="K2" s="89"/>
    </row>
    <row r="3" spans="2:11" ht="13.5">
      <c r="B3" s="125"/>
      <c r="C3" s="129"/>
      <c r="D3" s="130"/>
      <c r="E3" s="67"/>
      <c r="F3" s="132" t="s">
        <v>0</v>
      </c>
      <c r="G3" s="133"/>
      <c r="H3" s="132" t="s">
        <v>1</v>
      </c>
      <c r="I3" s="134"/>
      <c r="J3" s="110"/>
      <c r="K3" s="90"/>
    </row>
    <row r="4" spans="2:11" ht="32.25" customHeight="1" thickBot="1">
      <c r="B4" s="126"/>
      <c r="C4" s="2"/>
      <c r="D4" s="74" t="s">
        <v>2</v>
      </c>
      <c r="E4" s="80" t="s">
        <v>38</v>
      </c>
      <c r="F4" s="2"/>
      <c r="G4" s="3" t="s">
        <v>2</v>
      </c>
      <c r="H4" s="4"/>
      <c r="I4" s="5" t="s">
        <v>2</v>
      </c>
      <c r="J4" s="91" t="s">
        <v>39</v>
      </c>
      <c r="K4" s="92"/>
    </row>
    <row r="5" spans="2:11" ht="13.5">
      <c r="B5" s="42" t="s">
        <v>17</v>
      </c>
      <c r="C5" s="7">
        <v>37294</v>
      </c>
      <c r="D5" s="75">
        <v>0.1</v>
      </c>
      <c r="E5" s="86">
        <v>-8.8</v>
      </c>
      <c r="F5" s="68">
        <v>426</v>
      </c>
      <c r="G5" s="8">
        <v>-5.3</v>
      </c>
      <c r="H5" s="10">
        <v>87.62</v>
      </c>
      <c r="I5" s="11">
        <v>-6.75</v>
      </c>
      <c r="J5" s="93"/>
      <c r="K5" s="89"/>
    </row>
    <row r="6" spans="2:11" ht="13.5">
      <c r="B6" s="6" t="s">
        <v>4</v>
      </c>
      <c r="C6" s="7">
        <v>32896</v>
      </c>
      <c r="D6" s="75">
        <v>-11.792781680699308</v>
      </c>
      <c r="E6" s="87">
        <v>1.7</v>
      </c>
      <c r="F6" s="9">
        <v>368</v>
      </c>
      <c r="G6" s="8">
        <v>-13.615023474178404</v>
      </c>
      <c r="H6" s="10">
        <v>89.48</v>
      </c>
      <c r="I6" s="11">
        <v>2.1228030130107274</v>
      </c>
      <c r="J6" s="94"/>
      <c r="K6" s="89"/>
    </row>
    <row r="7" spans="2:11" ht="13.5">
      <c r="B7" s="12" t="s">
        <v>3</v>
      </c>
      <c r="C7" s="7">
        <v>30967</v>
      </c>
      <c r="D7" s="75">
        <v>-5.863934824902723</v>
      </c>
      <c r="E7" s="87">
        <v>-2.9</v>
      </c>
      <c r="F7" s="9">
        <v>364</v>
      </c>
      <c r="G7" s="8">
        <v>-1.0869565217391304</v>
      </c>
      <c r="H7" s="10">
        <v>85.1</v>
      </c>
      <c r="I7" s="11">
        <v>-4.8949485918641145</v>
      </c>
      <c r="J7" s="94"/>
      <c r="K7" s="89"/>
    </row>
    <row r="8" spans="2:11" ht="13.5">
      <c r="B8" s="12" t="s">
        <v>5</v>
      </c>
      <c r="C8" s="43">
        <v>30679</v>
      </c>
      <c r="D8" s="75">
        <v>-0.9300222817838344</v>
      </c>
      <c r="E8" s="87">
        <v>0.9</v>
      </c>
      <c r="F8" s="9">
        <v>360</v>
      </c>
      <c r="G8" s="8">
        <v>-1.098901098901099</v>
      </c>
      <c r="H8" s="10">
        <v>85.33</v>
      </c>
      <c r="I8" s="11">
        <v>0.27027027027027495</v>
      </c>
      <c r="J8" s="94"/>
      <c r="K8" s="89"/>
    </row>
    <row r="9" spans="2:11" ht="13.5">
      <c r="B9" s="48" t="s">
        <v>18</v>
      </c>
      <c r="C9" s="49">
        <v>31230</v>
      </c>
      <c r="D9" s="76">
        <v>1.8</v>
      </c>
      <c r="E9" s="87">
        <v>3.1</v>
      </c>
      <c r="F9" s="69">
        <v>352.7</v>
      </c>
      <c r="G9" s="50">
        <v>-2</v>
      </c>
      <c r="H9" s="51">
        <v>88.55</v>
      </c>
      <c r="I9" s="52">
        <v>3.8</v>
      </c>
      <c r="J9" s="94"/>
      <c r="K9" s="89"/>
    </row>
    <row r="10" spans="2:11" ht="13.5">
      <c r="B10" s="54" t="s">
        <v>20</v>
      </c>
      <c r="C10" s="55">
        <v>30495</v>
      </c>
      <c r="D10" s="77">
        <v>-2.4</v>
      </c>
      <c r="E10" s="87">
        <v>-2.8</v>
      </c>
      <c r="F10" s="70">
        <v>358.32</v>
      </c>
      <c r="G10" s="56">
        <v>1.6</v>
      </c>
      <c r="H10" s="57">
        <v>85.11</v>
      </c>
      <c r="I10" s="58">
        <v>-3.9</v>
      </c>
      <c r="J10" s="94"/>
      <c r="K10" s="89"/>
    </row>
    <row r="11" spans="2:11" ht="13.5">
      <c r="B11" s="59" t="s">
        <v>22</v>
      </c>
      <c r="C11" s="43">
        <v>28610</v>
      </c>
      <c r="D11" s="75">
        <v>-6.2</v>
      </c>
      <c r="E11" s="87">
        <v>-2.8</v>
      </c>
      <c r="F11" s="9">
        <v>344.66</v>
      </c>
      <c r="G11" s="8">
        <v>-3.8</v>
      </c>
      <c r="H11" s="10">
        <v>83.01</v>
      </c>
      <c r="I11" s="11">
        <v>-2.5</v>
      </c>
      <c r="J11" s="94"/>
      <c r="K11" s="89"/>
    </row>
    <row r="12" spans="2:11" ht="13.5">
      <c r="B12" s="60" t="s">
        <v>23</v>
      </c>
      <c r="C12" s="49">
        <v>27425</v>
      </c>
      <c r="D12" s="76">
        <v>-4.13</v>
      </c>
      <c r="E12" s="87">
        <v>-0.1</v>
      </c>
      <c r="F12" s="69">
        <v>340.33</v>
      </c>
      <c r="G12" s="50">
        <v>-1.25</v>
      </c>
      <c r="H12" s="51">
        <v>80.58</v>
      </c>
      <c r="I12" s="52">
        <v>-2.94</v>
      </c>
      <c r="J12" s="94"/>
      <c r="K12" s="89"/>
    </row>
    <row r="13" spans="2:11" ht="13.5">
      <c r="B13" s="54" t="s">
        <v>25</v>
      </c>
      <c r="C13" s="55">
        <v>28731</v>
      </c>
      <c r="D13" s="77">
        <v>4.76</v>
      </c>
      <c r="E13" s="87">
        <v>-4</v>
      </c>
      <c r="F13" s="70">
        <v>364.67</v>
      </c>
      <c r="G13" s="56">
        <v>7.126</v>
      </c>
      <c r="H13" s="57">
        <v>78.78</v>
      </c>
      <c r="I13" s="58">
        <v>-2.23</v>
      </c>
      <c r="J13" s="94"/>
      <c r="K13" s="89"/>
    </row>
    <row r="14" spans="2:11" ht="13.5">
      <c r="B14" s="59" t="s">
        <v>26</v>
      </c>
      <c r="C14" s="43">
        <v>28093</v>
      </c>
      <c r="D14" s="75">
        <v>-2.22</v>
      </c>
      <c r="E14" s="87">
        <v>-4.1</v>
      </c>
      <c r="F14" s="9">
        <v>373.72</v>
      </c>
      <c r="G14" s="8">
        <v>2.48</v>
      </c>
      <c r="H14" s="10">
        <v>75.17</v>
      </c>
      <c r="I14" s="11">
        <v>-4.58</v>
      </c>
      <c r="J14" s="94"/>
      <c r="K14" s="89"/>
    </row>
    <row r="15" spans="2:11" ht="13.5">
      <c r="B15" s="59" t="s">
        <v>27</v>
      </c>
      <c r="C15" s="43">
        <v>25108</v>
      </c>
      <c r="D15" s="75">
        <v>-10.6</v>
      </c>
      <c r="E15" s="87">
        <v>-4.6</v>
      </c>
      <c r="F15" s="9">
        <v>343.71</v>
      </c>
      <c r="G15" s="8">
        <v>-8</v>
      </c>
      <c r="H15" s="10">
        <v>73.05</v>
      </c>
      <c r="I15" s="11">
        <v>-2.8</v>
      </c>
      <c r="J15" s="94"/>
      <c r="K15" s="89"/>
    </row>
    <row r="16" spans="2:11" ht="13.5">
      <c r="B16" s="59" t="s">
        <v>28</v>
      </c>
      <c r="C16" s="43">
        <v>22981</v>
      </c>
      <c r="D16" s="75">
        <f aca="true" t="shared" si="0" ref="D16:D22">(C16-C15)/C15*100</f>
        <v>-8.471403536721365</v>
      </c>
      <c r="E16" s="87">
        <v>-1.7</v>
      </c>
      <c r="F16" s="9">
        <v>330.64</v>
      </c>
      <c r="G16" s="8">
        <f aca="true" t="shared" si="1" ref="G16:G22">(F16-F15)/F15*100</f>
        <v>-3.802624305373715</v>
      </c>
      <c r="H16" s="10">
        <v>69.51</v>
      </c>
      <c r="I16" s="11">
        <f aca="true" t="shared" si="2" ref="I16:I22">(H16-H15)/H15*100</f>
        <v>-4.845995893223808</v>
      </c>
      <c r="J16" s="94"/>
      <c r="K16" s="89"/>
    </row>
    <row r="17" spans="2:11" ht="13.5">
      <c r="B17" s="59" t="s">
        <v>29</v>
      </c>
      <c r="C17" s="43">
        <v>23522</v>
      </c>
      <c r="D17" s="75">
        <f t="shared" si="0"/>
        <v>2.3541186197293418</v>
      </c>
      <c r="E17" s="87">
        <v>-1.3</v>
      </c>
      <c r="F17" s="9">
        <v>342.19</v>
      </c>
      <c r="G17" s="8">
        <f t="shared" si="1"/>
        <v>3.493225260101625</v>
      </c>
      <c r="H17" s="10">
        <v>68.74</v>
      </c>
      <c r="I17" s="11">
        <f t="shared" si="2"/>
        <v>-1.1077542799597326</v>
      </c>
      <c r="J17" s="94"/>
      <c r="K17" s="89"/>
    </row>
    <row r="18" spans="2:11" ht="13.5">
      <c r="B18" s="59" t="s">
        <v>30</v>
      </c>
      <c r="C18" s="43">
        <v>23681</v>
      </c>
      <c r="D18" s="75">
        <f t="shared" si="0"/>
        <v>0.6759629283224216</v>
      </c>
      <c r="E18" s="87">
        <v>-3.9</v>
      </c>
      <c r="F18" s="9">
        <v>352.02</v>
      </c>
      <c r="G18" s="8">
        <f t="shared" si="1"/>
        <v>2.8726730763610813</v>
      </c>
      <c r="H18" s="10">
        <v>67.27</v>
      </c>
      <c r="I18" s="11">
        <f t="shared" si="2"/>
        <v>-2.1384928716904263</v>
      </c>
      <c r="J18" s="94"/>
      <c r="K18" s="89"/>
    </row>
    <row r="19" spans="2:11" ht="13.5">
      <c r="B19" s="62" t="s">
        <v>31</v>
      </c>
      <c r="C19" s="43">
        <v>24314</v>
      </c>
      <c r="D19" s="75">
        <f t="shared" si="0"/>
        <v>2.6730290105992145</v>
      </c>
      <c r="E19" s="87">
        <v>-1.9</v>
      </c>
      <c r="F19" s="9">
        <v>369.83</v>
      </c>
      <c r="G19" s="8">
        <f t="shared" si="1"/>
        <v>5.059371626612125</v>
      </c>
      <c r="H19" s="10">
        <v>65.75</v>
      </c>
      <c r="I19" s="11">
        <f t="shared" si="2"/>
        <v>-2.259551062880922</v>
      </c>
      <c r="J19" s="94"/>
      <c r="K19" s="89"/>
    </row>
    <row r="20" spans="2:11" ht="13.5">
      <c r="B20" s="62" t="s">
        <v>32</v>
      </c>
      <c r="C20" s="43">
        <v>23212</v>
      </c>
      <c r="D20" s="75">
        <f t="shared" si="0"/>
        <v>-4.53236818293987</v>
      </c>
      <c r="E20" s="87">
        <v>-4.7</v>
      </c>
      <c r="F20" s="9">
        <v>373.22</v>
      </c>
      <c r="G20" s="8">
        <f t="shared" si="1"/>
        <v>0.9166373739285736</v>
      </c>
      <c r="H20" s="10">
        <v>62.2</v>
      </c>
      <c r="I20" s="11">
        <f t="shared" si="2"/>
        <v>-5.399239543726232</v>
      </c>
      <c r="J20" s="94"/>
      <c r="K20" s="89"/>
    </row>
    <row r="21" spans="2:11" ht="13.5">
      <c r="B21" s="102" t="s">
        <v>34</v>
      </c>
      <c r="C21" s="49">
        <v>23920</v>
      </c>
      <c r="D21" s="76">
        <f t="shared" si="0"/>
        <v>3.0501464759607098</v>
      </c>
      <c r="E21" s="87">
        <v>3</v>
      </c>
      <c r="F21" s="69">
        <v>370.71</v>
      </c>
      <c r="G21" s="50">
        <f t="shared" si="1"/>
        <v>-0.6725255881249792</v>
      </c>
      <c r="H21" s="51">
        <v>64.53</v>
      </c>
      <c r="I21" s="52">
        <f t="shared" si="2"/>
        <v>3.745980707395496</v>
      </c>
      <c r="J21" s="94"/>
      <c r="K21" s="89"/>
    </row>
    <row r="22" spans="2:11" ht="14.25" thickBot="1">
      <c r="B22" s="101" t="s">
        <v>40</v>
      </c>
      <c r="C22" s="103">
        <v>21862</v>
      </c>
      <c r="D22" s="104">
        <f t="shared" si="0"/>
        <v>-8.603678929765886</v>
      </c>
      <c r="E22" s="105"/>
      <c r="F22" s="106">
        <v>359.55</v>
      </c>
      <c r="G22" s="107">
        <f t="shared" si="1"/>
        <v>-3.010439427045391</v>
      </c>
      <c r="H22" s="108">
        <v>60.8</v>
      </c>
      <c r="I22" s="109">
        <f t="shared" si="2"/>
        <v>-5.780257244692398</v>
      </c>
      <c r="J22" s="94"/>
      <c r="K22" s="89"/>
    </row>
    <row r="23" spans="2:11" ht="13.5">
      <c r="B23" s="61" t="s">
        <v>36</v>
      </c>
      <c r="C23" s="13">
        <v>1483</v>
      </c>
      <c r="D23" s="78">
        <v>5.777460770328103</v>
      </c>
      <c r="E23" s="85">
        <v>8.2</v>
      </c>
      <c r="F23" s="71">
        <v>378.64</v>
      </c>
      <c r="G23" s="14">
        <v>-4.885829837473935</v>
      </c>
      <c r="H23" s="15">
        <v>3.92</v>
      </c>
      <c r="I23" s="16">
        <v>11.36363636363636</v>
      </c>
      <c r="J23" s="135">
        <v>0.2557544757033194</v>
      </c>
      <c r="K23" s="89"/>
    </row>
    <row r="24" spans="2:11" ht="13.5">
      <c r="B24" s="17" t="s">
        <v>6</v>
      </c>
      <c r="C24" s="18">
        <v>1546</v>
      </c>
      <c r="D24" s="36">
        <v>-13.1</v>
      </c>
      <c r="E24" s="83">
        <v>-11.1</v>
      </c>
      <c r="F24" s="37">
        <v>375.3</v>
      </c>
      <c r="G24" s="19">
        <v>-3</v>
      </c>
      <c r="H24" s="20">
        <v>4.12</v>
      </c>
      <c r="I24" s="21">
        <v>-10.4</v>
      </c>
      <c r="J24" s="115">
        <v>-9.649122807017534</v>
      </c>
      <c r="K24" s="89"/>
    </row>
    <row r="25" spans="2:11" ht="13.5">
      <c r="B25" s="17" t="s">
        <v>7</v>
      </c>
      <c r="C25" s="18">
        <v>1835</v>
      </c>
      <c r="D25" s="36">
        <v>-13.93058161350844</v>
      </c>
      <c r="E25" s="83"/>
      <c r="F25" s="37">
        <v>367.75</v>
      </c>
      <c r="G25" s="19">
        <v>-4.512761924544958</v>
      </c>
      <c r="H25" s="20">
        <v>4.99</v>
      </c>
      <c r="I25" s="21">
        <v>-9.927797833935015</v>
      </c>
      <c r="J25" s="115">
        <v>5.2742616033755265</v>
      </c>
      <c r="K25" s="89"/>
    </row>
    <row r="26" spans="2:11" ht="13.5">
      <c r="B26" s="17" t="s">
        <v>8</v>
      </c>
      <c r="C26" s="18">
        <v>1802</v>
      </c>
      <c r="D26" s="36">
        <v>-14.597156398104266</v>
      </c>
      <c r="E26" s="83"/>
      <c r="F26" s="37">
        <v>374.82</v>
      </c>
      <c r="G26" s="19">
        <v>-3.364529352618148</v>
      </c>
      <c r="H26" s="20">
        <v>4.81</v>
      </c>
      <c r="I26" s="21">
        <v>-11.58088235294119</v>
      </c>
      <c r="J26" s="115">
        <v>-4.373757455268403</v>
      </c>
      <c r="K26" s="89"/>
    </row>
    <row r="27" spans="2:11" ht="13.5">
      <c r="B27" s="64" t="s">
        <v>35</v>
      </c>
      <c r="C27" s="18">
        <v>1839</v>
      </c>
      <c r="D27" s="36">
        <v>-4.268610098906819</v>
      </c>
      <c r="E27" s="83"/>
      <c r="F27" s="37">
        <v>377.11</v>
      </c>
      <c r="G27" s="19">
        <v>0.33257063800351194</v>
      </c>
      <c r="H27" s="20">
        <v>4.88</v>
      </c>
      <c r="I27" s="21">
        <v>-4.500978473581221</v>
      </c>
      <c r="J27" s="115">
        <v>3.6093418259023338</v>
      </c>
      <c r="K27" s="89"/>
    </row>
    <row r="28" spans="2:11" ht="13.5">
      <c r="B28" s="17" t="s">
        <v>9</v>
      </c>
      <c r="C28" s="18">
        <v>1737</v>
      </c>
      <c r="D28" s="36">
        <v>-7.6063829787234045</v>
      </c>
      <c r="E28" s="83"/>
      <c r="F28" s="37">
        <v>367.57</v>
      </c>
      <c r="G28" s="19">
        <v>-3.499606195851926</v>
      </c>
      <c r="H28" s="20">
        <v>4.73</v>
      </c>
      <c r="I28" s="21">
        <v>-4.251012145748987</v>
      </c>
      <c r="J28" s="115">
        <v>-2.272727272727261</v>
      </c>
      <c r="K28" s="89"/>
    </row>
    <row r="29" spans="2:11" ht="13.5">
      <c r="B29" s="22" t="s">
        <v>16</v>
      </c>
      <c r="C29" s="18">
        <v>1633</v>
      </c>
      <c r="D29" s="36">
        <v>-12.999467234949389</v>
      </c>
      <c r="E29" s="83"/>
      <c r="F29" s="37">
        <v>378.26</v>
      </c>
      <c r="G29" s="19">
        <v>-1.2247029638333982</v>
      </c>
      <c r="H29" s="20">
        <v>4.32</v>
      </c>
      <c r="I29" s="21">
        <v>-11.83673469387755</v>
      </c>
      <c r="J29" s="98">
        <v>-4.845814977973563</v>
      </c>
      <c r="K29" s="89"/>
    </row>
    <row r="30" spans="2:11" ht="13.5">
      <c r="B30" s="17" t="s">
        <v>10</v>
      </c>
      <c r="C30" s="18">
        <v>1789</v>
      </c>
      <c r="D30" s="36">
        <v>-7.0649350649350655</v>
      </c>
      <c r="E30" s="83"/>
      <c r="F30" s="37">
        <v>351.51</v>
      </c>
      <c r="G30" s="19">
        <v>-7.550891589080015</v>
      </c>
      <c r="H30" s="20">
        <v>5.09</v>
      </c>
      <c r="I30" s="21">
        <v>0.5928853754940762</v>
      </c>
      <c r="J30" s="115">
        <v>10.893246187363834</v>
      </c>
      <c r="K30" s="89"/>
    </row>
    <row r="31" spans="2:11" ht="13.5">
      <c r="B31" s="17" t="s">
        <v>11</v>
      </c>
      <c r="C31" s="18">
        <v>2179</v>
      </c>
      <c r="D31" s="36">
        <v>-9.32168123179359</v>
      </c>
      <c r="E31" s="83"/>
      <c r="F31" s="37">
        <v>347.87</v>
      </c>
      <c r="G31" s="19">
        <v>1.8623173552751056</v>
      </c>
      <c r="H31" s="20">
        <v>6.26</v>
      </c>
      <c r="I31" s="21">
        <v>-11.079545454545459</v>
      </c>
      <c r="J31" s="115">
        <v>-2.492211838006233</v>
      </c>
      <c r="K31" s="89"/>
    </row>
    <row r="32" spans="2:11" ht="13.5">
      <c r="B32" s="23" t="s">
        <v>12</v>
      </c>
      <c r="C32" s="18">
        <v>2366</v>
      </c>
      <c r="D32" s="36">
        <v>-9.13978494623656</v>
      </c>
      <c r="E32" s="83"/>
      <c r="F32" s="37">
        <v>318.78</v>
      </c>
      <c r="G32" s="19">
        <v>-5.633344187561064</v>
      </c>
      <c r="H32" s="20">
        <v>7.42</v>
      </c>
      <c r="I32" s="21">
        <v>-3.7613488975356684</v>
      </c>
      <c r="J32" s="115">
        <v>-9.068627450980395</v>
      </c>
      <c r="K32" s="95"/>
    </row>
    <row r="33" spans="2:11" ht="13.5">
      <c r="B33" s="22" t="s">
        <v>21</v>
      </c>
      <c r="C33" s="24">
        <v>1817</v>
      </c>
      <c r="D33" s="46">
        <v>-1.6242555495397943</v>
      </c>
      <c r="E33" s="83"/>
      <c r="F33" s="72">
        <v>354.78</v>
      </c>
      <c r="G33" s="25">
        <v>0.858539913577434</v>
      </c>
      <c r="H33" s="26">
        <v>5.12</v>
      </c>
      <c r="I33" s="27">
        <v>-2.476190476190474</v>
      </c>
      <c r="J33" s="136">
        <v>-5.53</v>
      </c>
      <c r="K33" s="89"/>
    </row>
    <row r="34" spans="2:12" ht="14.25" thickBot="1">
      <c r="B34" s="17" t="s">
        <v>13</v>
      </c>
      <c r="C34" s="24">
        <v>1836</v>
      </c>
      <c r="D34" s="46">
        <v>-10.044096031357178</v>
      </c>
      <c r="E34" s="84"/>
      <c r="F34" s="72">
        <v>351.6</v>
      </c>
      <c r="G34" s="25">
        <v>-5.494032899688205</v>
      </c>
      <c r="H34" s="26">
        <v>5.22</v>
      </c>
      <c r="I34" s="27">
        <v>-4.744525547445268</v>
      </c>
      <c r="J34" s="137">
        <v>-2.4</v>
      </c>
      <c r="K34" s="89"/>
      <c r="L34" s="100"/>
    </row>
    <row r="35" spans="2:11" ht="13.5">
      <c r="B35" s="44" t="s">
        <v>41</v>
      </c>
      <c r="C35" s="28">
        <v>1389</v>
      </c>
      <c r="D35" s="79">
        <v>-6.33850303438975</v>
      </c>
      <c r="E35" s="82"/>
      <c r="F35" s="73">
        <v>351.22</v>
      </c>
      <c r="G35" s="29">
        <v>-7.24170716247622</v>
      </c>
      <c r="H35" s="30">
        <v>3.95</v>
      </c>
      <c r="I35" s="31">
        <v>0.765306122448986</v>
      </c>
      <c r="J35" s="135">
        <v>12.215909090909095</v>
      </c>
      <c r="K35" s="96"/>
    </row>
    <row r="36" spans="2:11" ht="13.5">
      <c r="B36" s="17" t="s">
        <v>6</v>
      </c>
      <c r="C36" s="24"/>
      <c r="D36" s="46"/>
      <c r="E36" s="85"/>
      <c r="F36" s="72"/>
      <c r="G36" s="25"/>
      <c r="H36" s="26"/>
      <c r="I36" s="27"/>
      <c r="J36" s="97"/>
      <c r="K36" s="96"/>
    </row>
    <row r="37" spans="2:11" ht="13.5">
      <c r="B37" s="17" t="s">
        <v>7</v>
      </c>
      <c r="C37" s="24"/>
      <c r="D37" s="46"/>
      <c r="E37" s="25"/>
      <c r="F37" s="72"/>
      <c r="G37" s="25"/>
      <c r="H37" s="26"/>
      <c r="I37" s="27"/>
      <c r="J37" s="115"/>
      <c r="K37" s="96"/>
    </row>
    <row r="38" spans="2:11" ht="13.5">
      <c r="B38" s="17" t="s">
        <v>8</v>
      </c>
      <c r="C38" s="24"/>
      <c r="D38" s="46"/>
      <c r="E38" s="25"/>
      <c r="F38" s="72"/>
      <c r="G38" s="25"/>
      <c r="H38" s="26"/>
      <c r="I38" s="27"/>
      <c r="J38" s="115"/>
      <c r="K38" s="96"/>
    </row>
    <row r="39" spans="2:11" ht="13.5">
      <c r="B39" s="63" t="s">
        <v>33</v>
      </c>
      <c r="C39" s="33"/>
      <c r="D39" s="36"/>
      <c r="E39" s="19"/>
      <c r="F39" s="37"/>
      <c r="G39" s="36"/>
      <c r="H39" s="20"/>
      <c r="I39" s="19"/>
      <c r="J39" s="115"/>
      <c r="K39" s="96"/>
    </row>
    <row r="40" spans="2:11" ht="13.5">
      <c r="B40" s="32" t="s">
        <v>9</v>
      </c>
      <c r="C40" s="18"/>
      <c r="D40" s="36"/>
      <c r="E40" s="19"/>
      <c r="F40" s="37"/>
      <c r="G40" s="19"/>
      <c r="H40" s="35"/>
      <c r="I40" s="36"/>
      <c r="J40" s="115"/>
      <c r="K40" s="96"/>
    </row>
    <row r="41" spans="2:11" ht="13.5">
      <c r="B41" s="32" t="s">
        <v>16</v>
      </c>
      <c r="C41" s="33"/>
      <c r="D41" s="36"/>
      <c r="E41" s="19"/>
      <c r="F41" s="37"/>
      <c r="G41" s="19"/>
      <c r="H41" s="34"/>
      <c r="I41" s="36"/>
      <c r="J41" s="98"/>
      <c r="K41" s="99"/>
    </row>
    <row r="42" spans="2:10" ht="13.5">
      <c r="B42" s="32" t="s">
        <v>10</v>
      </c>
      <c r="C42" s="33"/>
      <c r="D42" s="36"/>
      <c r="E42" s="19"/>
      <c r="F42" s="37"/>
      <c r="G42" s="19"/>
      <c r="H42" s="20"/>
      <c r="I42" s="21"/>
      <c r="J42" s="115"/>
    </row>
    <row r="43" spans="2:11" ht="13.5">
      <c r="B43" s="23" t="s">
        <v>11</v>
      </c>
      <c r="C43" s="18"/>
      <c r="D43" s="36"/>
      <c r="E43" s="19"/>
      <c r="F43" s="37"/>
      <c r="G43" s="21"/>
      <c r="H43" s="20"/>
      <c r="I43" s="21"/>
      <c r="J43" s="97"/>
      <c r="K43" s="96"/>
    </row>
    <row r="44" spans="2:12" ht="13.5">
      <c r="B44" s="23" t="s">
        <v>12</v>
      </c>
      <c r="C44" s="18"/>
      <c r="D44" s="36"/>
      <c r="E44" s="19"/>
      <c r="F44" s="37"/>
      <c r="G44" s="19"/>
      <c r="H44" s="35"/>
      <c r="I44" s="19"/>
      <c r="J44" s="97"/>
      <c r="K44" s="116"/>
      <c r="L44" s="117"/>
    </row>
    <row r="45" spans="2:12" ht="13.5">
      <c r="B45" s="53" t="s">
        <v>21</v>
      </c>
      <c r="C45" s="45"/>
      <c r="D45" s="46"/>
      <c r="E45" s="25"/>
      <c r="F45" s="37"/>
      <c r="G45" s="46"/>
      <c r="H45" s="26"/>
      <c r="I45" s="25"/>
      <c r="J45" s="97"/>
      <c r="K45" s="111"/>
      <c r="L45" s="112"/>
    </row>
    <row r="46" spans="2:12" ht="14.25" thickBot="1">
      <c r="B46" s="47" t="s">
        <v>13</v>
      </c>
      <c r="C46" s="38"/>
      <c r="D46" s="66"/>
      <c r="E46" s="81"/>
      <c r="F46" s="40"/>
      <c r="G46" s="39"/>
      <c r="H46" s="41"/>
      <c r="I46" s="39"/>
      <c r="J46" s="39"/>
      <c r="K46" s="113"/>
      <c r="L46" s="114"/>
    </row>
    <row r="47" spans="2:9" ht="13.5">
      <c r="B47" s="120" t="s">
        <v>15</v>
      </c>
      <c r="C47" s="121"/>
      <c r="D47" s="121"/>
      <c r="E47" s="121"/>
      <c r="F47" s="121"/>
      <c r="G47" s="121"/>
      <c r="H47" s="121"/>
      <c r="I47" s="121"/>
    </row>
    <row r="48" spans="2:9" ht="13.5">
      <c r="B48" s="118" t="s">
        <v>24</v>
      </c>
      <c r="C48" s="119"/>
      <c r="D48" s="119"/>
      <c r="E48" s="119"/>
      <c r="F48" s="119"/>
      <c r="G48" s="119"/>
      <c r="H48" s="119"/>
      <c r="I48" s="119"/>
    </row>
  </sheetData>
  <sheetProtection/>
  <mergeCells count="9">
    <mergeCell ref="K44:L44"/>
    <mergeCell ref="B48:I48"/>
    <mergeCell ref="B47:I47"/>
    <mergeCell ref="B1:G1"/>
    <mergeCell ref="B2:B4"/>
    <mergeCell ref="C2:D3"/>
    <mergeCell ref="F2:I2"/>
    <mergeCell ref="F3:G3"/>
    <mergeCell ref="H3:I3"/>
  </mergeCells>
  <printOptions/>
  <pageMargins left="0.787" right="0.787" top="0.984" bottom="0.984" header="0.512" footer="0.51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社団法人米穀安定供給確保支援機構</dc:creator>
  <cp:keywords/>
  <dc:description/>
  <cp:lastModifiedBy>jouhou1</cp:lastModifiedBy>
  <cp:lastPrinted>2022-03-23T05:13:04Z</cp:lastPrinted>
  <dcterms:created xsi:type="dcterms:W3CDTF">2008-06-30T07:26:03Z</dcterms:created>
  <dcterms:modified xsi:type="dcterms:W3CDTF">2022-03-25T02:21:36Z</dcterms:modified>
  <cp:category/>
  <cp:version/>
  <cp:contentType/>
  <cp:contentStatus/>
</cp:coreProperties>
</file>