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Ⅲ-6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<sst xmlns="http://schemas.openxmlformats.org/spreadsheetml/2006/main" count="65" uniqueCount="59">
  <si>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対前年比</t>
  </si>
  <si>
    <t>①</t>
  </si>
  <si>
    <t>③=①-②</t>
  </si>
  <si>
    <t>④</t>
  </si>
  <si>
    <t>⑤=①-④</t>
  </si>
  <si>
    <t>②/①</t>
  </si>
  <si>
    <t>④/①</t>
  </si>
  <si>
    <t>前年差</t>
  </si>
  <si>
    <t xml:space="preserve"> 全農・全集連販売米(うるち米)販売計画</t>
  </si>
  <si>
    <t xml:space="preserve"> 契約進度(％)</t>
  </si>
  <si>
    <t xml:space="preserve"> 未契約数量</t>
  </si>
  <si>
    <t xml:space="preserve"> 販売進度(％)</t>
  </si>
  <si>
    <t xml:space="preserve"> 16年産販売</t>
  </si>
  <si>
    <t>（単位：万㌧）</t>
  </si>
  <si>
    <t>（単位：千㌧）</t>
  </si>
  <si>
    <t>（１） 全農・全集連販売米の販売実績</t>
  </si>
  <si>
    <t>　　廃止されたことから、全農・全集連販売米の販売実績を掲載している。</t>
  </si>
  <si>
    <t>注２：ラウンドの関係で内訳と計が一致しない場合がある。</t>
  </si>
  <si>
    <t>Ⅲ－６ 全農・全集連販売米（全農・全集連が販売委託を受けて販売を行った米）</t>
  </si>
  <si>
    <t>の販売動向</t>
  </si>
  <si>
    <t>16年産米</t>
  </si>
  <si>
    <t>15年</t>
  </si>
  <si>
    <t>16年</t>
  </si>
  <si>
    <t>17年</t>
  </si>
  <si>
    <t>注１：15年産米以前は旧自主流通の販売実績であるが、16年産米以降は16年4月の食糧法改正に伴い、計画流通制度が</t>
  </si>
  <si>
    <t>17年産米</t>
  </si>
  <si>
    <t>注：17年産米販売計画は見込み数量である。</t>
  </si>
  <si>
    <t xml:space="preserve"> 17年産販売</t>
  </si>
  <si>
    <t>注：17年産米販売数量は速報値である。</t>
  </si>
  <si>
    <t>12月</t>
  </si>
  <si>
    <t>②</t>
  </si>
  <si>
    <t>2月</t>
  </si>
  <si>
    <t>3月</t>
  </si>
  <si>
    <t>4月</t>
  </si>
  <si>
    <t>年計</t>
  </si>
  <si>
    <t>8月</t>
  </si>
  <si>
    <t>9月</t>
  </si>
  <si>
    <t>10月</t>
  </si>
  <si>
    <t>11月</t>
  </si>
  <si>
    <t>5月</t>
  </si>
  <si>
    <t>6月</t>
  </si>
  <si>
    <t>当年
7月</t>
  </si>
  <si>
    <t>翌年
1月</t>
  </si>
  <si>
    <t>7月</t>
  </si>
  <si>
    <t>注３：18年の販売実績は速報値である。</t>
  </si>
  <si>
    <t>18年</t>
  </si>
  <si>
    <t>～6月</t>
  </si>
  <si>
    <t>累　計</t>
  </si>
  <si>
    <t>①</t>
  </si>
  <si>
    <t>②</t>
  </si>
  <si>
    <t>17-16</t>
  </si>
  <si>
    <t>①-②</t>
  </si>
  <si>
    <t>①/②</t>
  </si>
  <si>
    <t>（３） 17年産全農・全集連販売米の販売状況（10月末現在）</t>
  </si>
  <si>
    <t xml:space="preserve"> 要販売数量(18年11月以降)</t>
  </si>
  <si>
    <t xml:space="preserve"> 販売実績(10月末実績)</t>
  </si>
  <si>
    <t xml:space="preserve"> 既契約数量(10月末速報値)</t>
  </si>
  <si>
    <t>（２） 17年産全農・全集連販売米の契約状況（10月末現在）</t>
  </si>
  <si>
    <t>累計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</si>
</sst>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thin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38" fontId="2" fillId="0" borderId="20" xfId="16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38" fontId="2" fillId="0" borderId="25" xfId="16" applyFont="1" applyFill="1" applyBorder="1" applyAlignment="1">
      <alignment vertical="center"/>
    </xf>
    <xf numFmtId="38" fontId="2" fillId="0" borderId="26" xfId="16" applyFont="1" applyFill="1" applyBorder="1" applyAlignment="1">
      <alignment vertical="center"/>
    </xf>
    <xf numFmtId="38" fontId="2" fillId="0" borderId="27" xfId="16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2" fillId="0" borderId="34" xfId="16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38" fontId="2" fillId="0" borderId="49" xfId="16" applyFont="1" applyFill="1" applyBorder="1" applyAlignment="1">
      <alignment vertical="center"/>
    </xf>
    <xf numFmtId="38" fontId="0" fillId="0" borderId="50" xfId="16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8" fontId="0" fillId="0" borderId="51" xfId="0" applyNumberFormat="1" applyFont="1" applyFill="1" applyBorder="1" applyAlignment="1">
      <alignment vertical="center"/>
    </xf>
    <xf numFmtId="178" fontId="0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38" fontId="2" fillId="0" borderId="55" xfId="16" applyFont="1" applyFill="1" applyBorder="1" applyAlignment="1">
      <alignment vertical="center"/>
    </xf>
    <xf numFmtId="38" fontId="2" fillId="0" borderId="56" xfId="16" applyFont="1" applyFill="1" applyBorder="1" applyAlignment="1">
      <alignment vertical="center"/>
    </xf>
    <xf numFmtId="38" fontId="0" fillId="0" borderId="57" xfId="16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9" fontId="0" fillId="0" borderId="16" xfId="15" applyFont="1" applyFill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0" fillId="0" borderId="39" xfId="0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0" fillId="0" borderId="58" xfId="0" applyFill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0" fontId="0" fillId="1" borderId="38" xfId="0" applyFont="1" applyFill="1" applyBorder="1" applyAlignment="1">
      <alignment vertical="center"/>
    </xf>
    <xf numFmtId="0" fontId="0" fillId="1" borderId="44" xfId="0" applyFont="1" applyFill="1" applyBorder="1" applyAlignment="1">
      <alignment vertical="center"/>
    </xf>
    <xf numFmtId="0" fontId="0" fillId="1" borderId="54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78" fontId="0" fillId="0" borderId="59" xfId="0" applyNumberFormat="1" applyFont="1" applyFill="1" applyBorder="1" applyAlignment="1">
      <alignment vertical="center"/>
    </xf>
    <xf numFmtId="178" fontId="0" fillId="0" borderId="60" xfId="0" applyNumberFormat="1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9" fontId="0" fillId="1" borderId="16" xfId="15" applyFont="1" applyFill="1" applyBorder="1" applyAlignment="1">
      <alignment vertical="center"/>
    </xf>
    <xf numFmtId="9" fontId="0" fillId="1" borderId="65" xfId="15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right" vertical="center"/>
    </xf>
    <xf numFmtId="0" fontId="0" fillId="0" borderId="67" xfId="0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0" fillId="0" borderId="72" xfId="0" applyNumberForma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178" fontId="0" fillId="0" borderId="66" xfId="0" applyNumberFormat="1" applyFont="1" applyFill="1" applyBorder="1" applyAlignment="1">
      <alignment vertical="center"/>
    </xf>
    <xf numFmtId="178" fontId="0" fillId="0" borderId="73" xfId="0" applyNumberFormat="1" applyFont="1" applyFill="1" applyBorder="1" applyAlignment="1">
      <alignment vertical="center"/>
    </xf>
    <xf numFmtId="38" fontId="4" fillId="0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74" xfId="0" applyFont="1" applyBorder="1" applyAlignment="1">
      <alignment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177" fontId="2" fillId="0" borderId="82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3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0" fillId="0" borderId="84" xfId="0" applyNumberFormat="1" applyFill="1" applyBorder="1" applyAlignment="1">
      <alignment vertical="center"/>
    </xf>
    <xf numFmtId="38" fontId="4" fillId="0" borderId="85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8" xfId="0" applyFont="1" applyBorder="1" applyAlignment="1">
      <alignment/>
    </xf>
    <xf numFmtId="178" fontId="4" fillId="0" borderId="86" xfId="0" applyNumberFormat="1" applyFont="1" applyFill="1" applyBorder="1" applyAlignment="1">
      <alignment vertical="center"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9" fontId="4" fillId="0" borderId="7" xfId="15" applyFont="1" applyFill="1" applyBorder="1" applyAlignment="1">
      <alignment vertical="center"/>
    </xf>
    <xf numFmtId="9" fontId="4" fillId="0" borderId="8" xfId="15" applyFont="1" applyFill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88" xfId="0" applyFont="1" applyBorder="1" applyAlignment="1">
      <alignment/>
    </xf>
    <xf numFmtId="0" fontId="0" fillId="0" borderId="8" xfId="0" applyBorder="1" applyAlignment="1">
      <alignment vertical="center"/>
    </xf>
    <xf numFmtId="0" fontId="4" fillId="0" borderId="89" xfId="0" applyFont="1" applyBorder="1" applyAlignment="1">
      <alignment/>
    </xf>
    <xf numFmtId="178" fontId="4" fillId="0" borderId="6" xfId="0" applyNumberFormat="1" applyFont="1" applyFill="1" applyBorder="1" applyAlignment="1">
      <alignment vertical="center"/>
    </xf>
    <xf numFmtId="0" fontId="4" fillId="0" borderId="90" xfId="0" applyFont="1" applyBorder="1" applyAlignment="1">
      <alignment/>
    </xf>
    <xf numFmtId="0" fontId="0" fillId="0" borderId="86" xfId="0" applyBorder="1" applyAlignment="1">
      <alignment vertical="center"/>
    </xf>
    <xf numFmtId="0" fontId="0" fillId="0" borderId="75" xfId="0" applyBorder="1" applyAlignment="1">
      <alignment/>
    </xf>
    <xf numFmtId="0" fontId="0" fillId="0" borderId="78" xfId="0" applyBorder="1" applyAlignment="1">
      <alignment/>
    </xf>
    <xf numFmtId="0" fontId="4" fillId="0" borderId="8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5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H44"/>
  <sheetViews>
    <sheetView showGridLines="0" tabSelected="1" workbookViewId="0" topLeftCell="A1">
      <selection activeCell="BH11" sqref="BH10:BH11"/>
    </sheetView>
  </sheetViews>
  <sheetFormatPr defaultColWidth="9.00390625" defaultRowHeight="13.5"/>
  <cols>
    <col min="1" max="53" width="1.875" style="2" customWidth="1"/>
    <col min="54" max="102" width="2.00390625" style="2" customWidth="1"/>
    <col min="103" max="176" width="2.375" style="2" customWidth="1"/>
    <col min="177" max="16384" width="9.00390625" style="2" customWidth="1"/>
  </cols>
  <sheetData>
    <row r="2" ht="18.75" customHeight="1">
      <c r="C2" s="1" t="s">
        <v>18</v>
      </c>
    </row>
    <row r="3" s="1" customFormat="1" ht="18.75" customHeight="1">
      <c r="F3" s="1" t="s">
        <v>19</v>
      </c>
    </row>
    <row r="4" ht="26.25" customHeight="1"/>
    <row r="5" ht="18" customHeight="1">
      <c r="C5" s="3" t="s">
        <v>15</v>
      </c>
    </row>
    <row r="6" spans="46:50" ht="15.75" customHeight="1" thickBot="1">
      <c r="AT6" s="4"/>
      <c r="AX6" s="4" t="s">
        <v>14</v>
      </c>
    </row>
    <row r="7" spans="3:50" s="5" customFormat="1" ht="28.5" customHeight="1">
      <c r="C7" s="71"/>
      <c r="D7" s="72"/>
      <c r="E7" s="72"/>
      <c r="F7" s="72"/>
      <c r="G7" s="47"/>
      <c r="H7" s="42" t="s">
        <v>41</v>
      </c>
      <c r="I7" s="43"/>
      <c r="J7" s="43"/>
      <c r="K7" s="43" t="s">
        <v>35</v>
      </c>
      <c r="L7" s="43"/>
      <c r="M7" s="43"/>
      <c r="N7" s="43" t="s">
        <v>36</v>
      </c>
      <c r="O7" s="43"/>
      <c r="P7" s="43"/>
      <c r="Q7" s="43" t="s">
        <v>37</v>
      </c>
      <c r="R7" s="43"/>
      <c r="S7" s="48"/>
      <c r="T7" s="49" t="s">
        <v>58</v>
      </c>
      <c r="U7" s="43"/>
      <c r="V7" s="50"/>
      <c r="W7" s="47" t="s">
        <v>38</v>
      </c>
      <c r="X7" s="43"/>
      <c r="Y7" s="43"/>
      <c r="Z7" s="43" t="s">
        <v>29</v>
      </c>
      <c r="AA7" s="43"/>
      <c r="AB7" s="43"/>
      <c r="AC7" s="42" t="s">
        <v>42</v>
      </c>
      <c r="AD7" s="43"/>
      <c r="AE7" s="43"/>
      <c r="AF7" s="43" t="s">
        <v>31</v>
      </c>
      <c r="AG7" s="43"/>
      <c r="AH7" s="43"/>
      <c r="AI7" s="43" t="s">
        <v>32</v>
      </c>
      <c r="AJ7" s="43"/>
      <c r="AK7" s="43"/>
      <c r="AL7" s="43" t="s">
        <v>33</v>
      </c>
      <c r="AM7" s="43"/>
      <c r="AN7" s="43"/>
      <c r="AO7" s="43" t="s">
        <v>39</v>
      </c>
      <c r="AP7" s="43"/>
      <c r="AQ7" s="48"/>
      <c r="AR7" s="43" t="s">
        <v>40</v>
      </c>
      <c r="AS7" s="43"/>
      <c r="AT7" s="54"/>
      <c r="AU7" s="71" t="s">
        <v>34</v>
      </c>
      <c r="AV7" s="72"/>
      <c r="AW7" s="72"/>
      <c r="AX7" s="73"/>
    </row>
    <row r="8" spans="3:50" ht="20.25" customHeight="1">
      <c r="C8" s="62" t="s">
        <v>21</v>
      </c>
      <c r="D8" s="63"/>
      <c r="E8" s="63"/>
      <c r="F8" s="63"/>
      <c r="G8" s="64"/>
      <c r="H8" s="37">
        <v>269</v>
      </c>
      <c r="I8" s="37"/>
      <c r="J8" s="37"/>
      <c r="K8" s="44">
        <v>254</v>
      </c>
      <c r="L8" s="45"/>
      <c r="M8" s="46"/>
      <c r="N8" s="44">
        <v>279</v>
      </c>
      <c r="O8" s="45"/>
      <c r="P8" s="46"/>
      <c r="Q8" s="44">
        <v>411</v>
      </c>
      <c r="R8" s="45"/>
      <c r="S8" s="45"/>
      <c r="T8" s="51">
        <v>1213</v>
      </c>
      <c r="U8" s="45"/>
      <c r="V8" s="52"/>
      <c r="W8" s="45">
        <v>443</v>
      </c>
      <c r="X8" s="45"/>
      <c r="Y8" s="46"/>
      <c r="Z8" s="44">
        <v>231</v>
      </c>
      <c r="AA8" s="45"/>
      <c r="AB8" s="46"/>
      <c r="AC8" s="44">
        <v>127</v>
      </c>
      <c r="AD8" s="45"/>
      <c r="AE8" s="46"/>
      <c r="AF8" s="44">
        <v>126</v>
      </c>
      <c r="AG8" s="45"/>
      <c r="AH8" s="46"/>
      <c r="AI8" s="44">
        <v>187</v>
      </c>
      <c r="AJ8" s="45"/>
      <c r="AK8" s="46"/>
      <c r="AL8" s="44">
        <v>186</v>
      </c>
      <c r="AM8" s="45"/>
      <c r="AN8" s="46"/>
      <c r="AO8" s="44">
        <v>200</v>
      </c>
      <c r="AP8" s="45"/>
      <c r="AQ8" s="45"/>
      <c r="AR8" s="37">
        <v>291</v>
      </c>
      <c r="AS8" s="37"/>
      <c r="AT8" s="53"/>
      <c r="AU8" s="74">
        <v>3004</v>
      </c>
      <c r="AV8" s="45"/>
      <c r="AW8" s="45"/>
      <c r="AX8" s="75"/>
    </row>
    <row r="9" spans="3:50" ht="20.25" customHeight="1">
      <c r="C9" s="62" t="s">
        <v>22</v>
      </c>
      <c r="D9" s="63"/>
      <c r="E9" s="63"/>
      <c r="F9" s="63"/>
      <c r="G9" s="64"/>
      <c r="H9" s="37">
        <v>182</v>
      </c>
      <c r="I9" s="37"/>
      <c r="J9" s="37"/>
      <c r="K9" s="37">
        <v>186</v>
      </c>
      <c r="L9" s="37"/>
      <c r="M9" s="37"/>
      <c r="N9" s="37">
        <v>213</v>
      </c>
      <c r="O9" s="37"/>
      <c r="P9" s="37"/>
      <c r="Q9" s="37">
        <v>513</v>
      </c>
      <c r="R9" s="37"/>
      <c r="S9" s="29"/>
      <c r="T9" s="36">
        <v>1094</v>
      </c>
      <c r="U9" s="37"/>
      <c r="V9" s="38"/>
      <c r="W9" s="28">
        <v>211</v>
      </c>
      <c r="X9" s="37"/>
      <c r="Y9" s="37"/>
      <c r="Z9" s="37">
        <v>222</v>
      </c>
      <c r="AA9" s="37"/>
      <c r="AB9" s="37"/>
      <c r="AC9" s="37">
        <v>191</v>
      </c>
      <c r="AD9" s="37"/>
      <c r="AE9" s="37"/>
      <c r="AF9" s="37">
        <v>224</v>
      </c>
      <c r="AG9" s="37"/>
      <c r="AH9" s="37"/>
      <c r="AI9" s="37">
        <v>365</v>
      </c>
      <c r="AJ9" s="37"/>
      <c r="AK9" s="37"/>
      <c r="AL9" s="37">
        <v>327</v>
      </c>
      <c r="AM9" s="37"/>
      <c r="AN9" s="37"/>
      <c r="AO9" s="37">
        <v>270</v>
      </c>
      <c r="AP9" s="37"/>
      <c r="AQ9" s="29"/>
      <c r="AR9" s="37">
        <v>526</v>
      </c>
      <c r="AS9" s="37"/>
      <c r="AT9" s="53"/>
      <c r="AU9" s="74">
        <v>3430</v>
      </c>
      <c r="AV9" s="45"/>
      <c r="AW9" s="45"/>
      <c r="AX9" s="75"/>
    </row>
    <row r="10" spans="3:50" ht="20.25" customHeight="1">
      <c r="C10" s="7"/>
      <c r="D10" s="65" t="s">
        <v>0</v>
      </c>
      <c r="E10" s="66"/>
      <c r="F10" s="66"/>
      <c r="G10" s="67"/>
      <c r="H10" s="34">
        <v>-87</v>
      </c>
      <c r="I10" s="34"/>
      <c r="J10" s="34"/>
      <c r="K10" s="34">
        <v>-68</v>
      </c>
      <c r="L10" s="34"/>
      <c r="M10" s="34"/>
      <c r="N10" s="34">
        <v>-66</v>
      </c>
      <c r="O10" s="34"/>
      <c r="P10" s="34"/>
      <c r="Q10" s="34">
        <v>102</v>
      </c>
      <c r="R10" s="34"/>
      <c r="S10" s="57"/>
      <c r="T10" s="33">
        <v>-119</v>
      </c>
      <c r="U10" s="34"/>
      <c r="V10" s="35"/>
      <c r="W10" s="58">
        <v>-232</v>
      </c>
      <c r="X10" s="34"/>
      <c r="Y10" s="34"/>
      <c r="Z10" s="34">
        <v>-9</v>
      </c>
      <c r="AA10" s="34"/>
      <c r="AB10" s="34"/>
      <c r="AC10" s="34">
        <v>64</v>
      </c>
      <c r="AD10" s="34"/>
      <c r="AE10" s="34"/>
      <c r="AF10" s="34">
        <v>98</v>
      </c>
      <c r="AG10" s="34"/>
      <c r="AH10" s="34"/>
      <c r="AI10" s="34">
        <v>178</v>
      </c>
      <c r="AJ10" s="34"/>
      <c r="AK10" s="34"/>
      <c r="AL10" s="34">
        <v>141</v>
      </c>
      <c r="AM10" s="34"/>
      <c r="AN10" s="34"/>
      <c r="AO10" s="34">
        <v>70</v>
      </c>
      <c r="AP10" s="34"/>
      <c r="AQ10" s="57"/>
      <c r="AR10" s="34">
        <v>235</v>
      </c>
      <c r="AS10" s="34"/>
      <c r="AT10" s="135"/>
      <c r="AU10" s="79">
        <v>426</v>
      </c>
      <c r="AV10" s="80"/>
      <c r="AW10" s="80"/>
      <c r="AX10" s="81"/>
    </row>
    <row r="11" spans="3:50" ht="20.25" customHeight="1">
      <c r="C11" s="68" t="s">
        <v>23</v>
      </c>
      <c r="D11" s="69"/>
      <c r="E11" s="69"/>
      <c r="F11" s="69"/>
      <c r="G11" s="70"/>
      <c r="H11" s="37">
        <v>166</v>
      </c>
      <c r="I11" s="37"/>
      <c r="J11" s="37"/>
      <c r="K11" s="37">
        <v>186</v>
      </c>
      <c r="L11" s="37"/>
      <c r="M11" s="37"/>
      <c r="N11" s="37">
        <v>192</v>
      </c>
      <c r="O11" s="37"/>
      <c r="P11" s="37"/>
      <c r="Q11" s="37">
        <v>248</v>
      </c>
      <c r="R11" s="37"/>
      <c r="S11" s="29"/>
      <c r="T11" s="36">
        <v>792</v>
      </c>
      <c r="U11" s="37"/>
      <c r="V11" s="38"/>
      <c r="W11" s="28">
        <v>209</v>
      </c>
      <c r="X11" s="37"/>
      <c r="Y11" s="37"/>
      <c r="Z11" s="37">
        <v>240</v>
      </c>
      <c r="AA11" s="37"/>
      <c r="AB11" s="37"/>
      <c r="AC11" s="37">
        <v>221</v>
      </c>
      <c r="AD11" s="37"/>
      <c r="AE11" s="37"/>
      <c r="AF11" s="37">
        <v>225</v>
      </c>
      <c r="AG11" s="37"/>
      <c r="AH11" s="37"/>
      <c r="AI11" s="37">
        <v>309</v>
      </c>
      <c r="AJ11" s="37"/>
      <c r="AK11" s="37"/>
      <c r="AL11" s="37">
        <v>265</v>
      </c>
      <c r="AM11" s="37"/>
      <c r="AN11" s="37"/>
      <c r="AO11" s="37">
        <v>298</v>
      </c>
      <c r="AP11" s="37"/>
      <c r="AQ11" s="29"/>
      <c r="AR11" s="37">
        <v>317</v>
      </c>
      <c r="AS11" s="37"/>
      <c r="AT11" s="53"/>
      <c r="AU11" s="82">
        <v>2876</v>
      </c>
      <c r="AV11" s="83"/>
      <c r="AW11" s="83"/>
      <c r="AX11" s="84"/>
    </row>
    <row r="12" spans="3:50" ht="20.25" customHeight="1">
      <c r="C12" s="6"/>
      <c r="D12" s="59" t="s">
        <v>0</v>
      </c>
      <c r="E12" s="60"/>
      <c r="F12" s="60"/>
      <c r="G12" s="61"/>
      <c r="H12" s="40">
        <v>-16</v>
      </c>
      <c r="I12" s="40"/>
      <c r="J12" s="40"/>
      <c r="K12" s="40">
        <v>0</v>
      </c>
      <c r="L12" s="40"/>
      <c r="M12" s="40"/>
      <c r="N12" s="40">
        <v>-21</v>
      </c>
      <c r="O12" s="40"/>
      <c r="P12" s="40"/>
      <c r="Q12" s="40">
        <v>-265</v>
      </c>
      <c r="R12" s="40"/>
      <c r="S12" s="55"/>
      <c r="T12" s="39">
        <v>-302</v>
      </c>
      <c r="U12" s="40"/>
      <c r="V12" s="41"/>
      <c r="W12" s="56">
        <v>-2</v>
      </c>
      <c r="X12" s="40"/>
      <c r="Y12" s="40"/>
      <c r="Z12" s="40">
        <v>18</v>
      </c>
      <c r="AA12" s="40"/>
      <c r="AB12" s="40"/>
      <c r="AC12" s="40">
        <v>30</v>
      </c>
      <c r="AD12" s="40"/>
      <c r="AE12" s="40"/>
      <c r="AF12" s="40">
        <v>1</v>
      </c>
      <c r="AG12" s="40"/>
      <c r="AH12" s="40"/>
      <c r="AI12" s="40">
        <v>-56</v>
      </c>
      <c r="AJ12" s="40"/>
      <c r="AK12" s="40"/>
      <c r="AL12" s="40">
        <v>-62</v>
      </c>
      <c r="AM12" s="40"/>
      <c r="AN12" s="40"/>
      <c r="AO12" s="40">
        <v>28</v>
      </c>
      <c r="AP12" s="40"/>
      <c r="AQ12" s="55"/>
      <c r="AR12" s="40">
        <v>-209</v>
      </c>
      <c r="AS12" s="40"/>
      <c r="AT12" s="55"/>
      <c r="AU12" s="132">
        <v>-554</v>
      </c>
      <c r="AV12" s="133"/>
      <c r="AW12" s="133"/>
      <c r="AX12" s="134"/>
    </row>
    <row r="13" spans="3:50" ht="20.25" customHeight="1">
      <c r="C13" s="62" t="s">
        <v>45</v>
      </c>
      <c r="D13" s="63"/>
      <c r="E13" s="63"/>
      <c r="F13" s="63"/>
      <c r="G13" s="64"/>
      <c r="H13" s="37">
        <v>242</v>
      </c>
      <c r="I13" s="37"/>
      <c r="J13" s="37"/>
      <c r="K13" s="37">
        <v>253</v>
      </c>
      <c r="L13" s="37"/>
      <c r="M13" s="37"/>
      <c r="N13" s="37">
        <v>213</v>
      </c>
      <c r="O13" s="37"/>
      <c r="P13" s="37"/>
      <c r="Q13" s="37">
        <v>298</v>
      </c>
      <c r="R13" s="37"/>
      <c r="S13" s="29"/>
      <c r="T13" s="36">
        <v>1006</v>
      </c>
      <c r="U13" s="37"/>
      <c r="V13" s="3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29"/>
      <c r="AR13" s="37"/>
      <c r="AS13" s="37"/>
      <c r="AT13" s="53"/>
      <c r="AU13" s="74">
        <v>1006</v>
      </c>
      <c r="AV13" s="45"/>
      <c r="AW13" s="45"/>
      <c r="AX13" s="75"/>
    </row>
    <row r="14" spans="3:50" ht="20.25" customHeight="1" thickBot="1">
      <c r="C14" s="8"/>
      <c r="D14" s="146" t="s">
        <v>0</v>
      </c>
      <c r="E14" s="147"/>
      <c r="F14" s="147"/>
      <c r="G14" s="148"/>
      <c r="H14" s="31">
        <v>76</v>
      </c>
      <c r="I14" s="31"/>
      <c r="J14" s="31"/>
      <c r="K14" s="31">
        <v>67</v>
      </c>
      <c r="L14" s="31"/>
      <c r="M14" s="31"/>
      <c r="N14" s="31">
        <v>21</v>
      </c>
      <c r="O14" s="31"/>
      <c r="P14" s="31"/>
      <c r="Q14" s="31">
        <v>50</v>
      </c>
      <c r="R14" s="31"/>
      <c r="S14" s="149"/>
      <c r="T14" s="30">
        <v>214</v>
      </c>
      <c r="U14" s="31"/>
      <c r="V14" s="32"/>
      <c r="W14" s="150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149"/>
      <c r="AR14" s="31"/>
      <c r="AS14" s="31"/>
      <c r="AT14" s="149"/>
      <c r="AU14" s="151">
        <v>214</v>
      </c>
      <c r="AV14" s="152"/>
      <c r="AW14" s="152"/>
      <c r="AX14" s="153"/>
    </row>
    <row r="15" ht="3.75" customHeight="1"/>
    <row r="16" ht="12">
      <c r="C16" s="2" t="s">
        <v>24</v>
      </c>
    </row>
    <row r="17" ht="12">
      <c r="C17" s="2" t="s">
        <v>16</v>
      </c>
    </row>
    <row r="18" ht="2.25" customHeight="1"/>
    <row r="19" ht="12">
      <c r="C19" s="2" t="s">
        <v>17</v>
      </c>
    </row>
    <row r="20" ht="2.25" customHeight="1"/>
    <row r="21" ht="12">
      <c r="C21" s="2" t="s">
        <v>44</v>
      </c>
    </row>
    <row r="22" ht="36" customHeight="1"/>
    <row r="23" ht="18" customHeight="1">
      <c r="C23" s="3" t="s">
        <v>57</v>
      </c>
    </row>
    <row r="24" ht="15.75" customHeight="1" thickBot="1">
      <c r="AO24" s="4" t="s">
        <v>13</v>
      </c>
    </row>
    <row r="25" spans="3:41" ht="20.25" customHeight="1"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07" t="s">
        <v>25</v>
      </c>
      <c r="V25" s="107"/>
      <c r="W25" s="107"/>
      <c r="X25" s="107"/>
      <c r="Y25" s="107"/>
      <c r="Z25" s="107"/>
      <c r="AA25" s="107"/>
      <c r="AB25" s="107" t="s">
        <v>20</v>
      </c>
      <c r="AC25" s="107"/>
      <c r="AD25" s="107"/>
      <c r="AE25" s="107"/>
      <c r="AF25" s="107"/>
      <c r="AG25" s="107"/>
      <c r="AH25" s="107"/>
      <c r="AI25" s="107" t="s">
        <v>7</v>
      </c>
      <c r="AJ25" s="107"/>
      <c r="AK25" s="107"/>
      <c r="AL25" s="107"/>
      <c r="AM25" s="107"/>
      <c r="AN25" s="107"/>
      <c r="AO25" s="108"/>
    </row>
    <row r="26" spans="3:41" ht="20.25" customHeight="1">
      <c r="C26" s="126" t="s">
        <v>8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95" t="s">
        <v>1</v>
      </c>
      <c r="T26" s="128"/>
      <c r="U26" s="76">
        <v>318</v>
      </c>
      <c r="V26" s="76"/>
      <c r="W26" s="76"/>
      <c r="X26" s="76"/>
      <c r="Y26" s="76"/>
      <c r="Z26" s="76"/>
      <c r="AA26" s="76"/>
      <c r="AB26" s="76">
        <v>313</v>
      </c>
      <c r="AC26" s="76"/>
      <c r="AD26" s="76"/>
      <c r="AE26" s="76"/>
      <c r="AF26" s="76"/>
      <c r="AG26" s="76"/>
      <c r="AH26" s="76"/>
      <c r="AI26" s="77">
        <v>5</v>
      </c>
      <c r="AJ26" s="77"/>
      <c r="AK26" s="77"/>
      <c r="AL26" s="77"/>
      <c r="AM26" s="77"/>
      <c r="AN26" s="77"/>
      <c r="AO26" s="78"/>
    </row>
    <row r="27" spans="3:41" ht="20.25" customHeight="1">
      <c r="C27" s="89" t="s">
        <v>56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129" t="s">
        <v>30</v>
      </c>
      <c r="P27" s="130"/>
      <c r="Q27" s="130"/>
      <c r="R27" s="130"/>
      <c r="S27" s="130"/>
      <c r="T27" s="131"/>
      <c r="U27" s="91">
        <v>318</v>
      </c>
      <c r="V27" s="91"/>
      <c r="W27" s="91"/>
      <c r="X27" s="91"/>
      <c r="Y27" s="91"/>
      <c r="Z27" s="91"/>
      <c r="AA27" s="91"/>
      <c r="AB27" s="91">
        <v>313</v>
      </c>
      <c r="AC27" s="91"/>
      <c r="AD27" s="91"/>
      <c r="AE27" s="91"/>
      <c r="AF27" s="91"/>
      <c r="AG27" s="91"/>
      <c r="AH27" s="91"/>
      <c r="AI27" s="99">
        <v>5</v>
      </c>
      <c r="AJ27" s="99"/>
      <c r="AK27" s="99"/>
      <c r="AL27" s="99"/>
      <c r="AM27" s="99"/>
      <c r="AN27" s="99"/>
      <c r="AO27" s="100"/>
    </row>
    <row r="28" spans="3:41" ht="20.25" customHeight="1">
      <c r="C28" s="85" t="s">
        <v>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93" t="s">
        <v>5</v>
      </c>
      <c r="P28" s="86"/>
      <c r="Q28" s="86"/>
      <c r="R28" s="86"/>
      <c r="S28" s="86"/>
      <c r="T28" s="94"/>
      <c r="U28" s="92">
        <v>1</v>
      </c>
      <c r="V28" s="92"/>
      <c r="W28" s="92"/>
      <c r="X28" s="92"/>
      <c r="Y28" s="92"/>
      <c r="Z28" s="92"/>
      <c r="AA28" s="92"/>
      <c r="AB28" s="92">
        <v>1</v>
      </c>
      <c r="AC28" s="92"/>
      <c r="AD28" s="92"/>
      <c r="AE28" s="92"/>
      <c r="AF28" s="92"/>
      <c r="AG28" s="92"/>
      <c r="AH28" s="92"/>
      <c r="AI28" s="101"/>
      <c r="AJ28" s="102"/>
      <c r="AK28" s="102"/>
      <c r="AL28" s="102"/>
      <c r="AM28" s="102"/>
      <c r="AN28" s="102"/>
      <c r="AO28" s="103"/>
    </row>
    <row r="29" spans="3:41" ht="20.25" customHeight="1">
      <c r="C29" s="87" t="s">
        <v>10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95" t="s">
        <v>2</v>
      </c>
      <c r="P29" s="88"/>
      <c r="Q29" s="88"/>
      <c r="R29" s="88"/>
      <c r="S29" s="88"/>
      <c r="T29" s="96"/>
      <c r="U29" s="76">
        <v>0</v>
      </c>
      <c r="V29" s="76"/>
      <c r="W29" s="76"/>
      <c r="X29" s="76"/>
      <c r="Y29" s="76"/>
      <c r="Z29" s="76"/>
      <c r="AA29" s="76"/>
      <c r="AB29" s="76">
        <v>0</v>
      </c>
      <c r="AC29" s="76"/>
      <c r="AD29" s="76"/>
      <c r="AE29" s="76"/>
      <c r="AF29" s="76"/>
      <c r="AG29" s="76"/>
      <c r="AH29" s="76"/>
      <c r="AI29" s="77">
        <v>0</v>
      </c>
      <c r="AJ29" s="77"/>
      <c r="AK29" s="77"/>
      <c r="AL29" s="77"/>
      <c r="AM29" s="77"/>
      <c r="AN29" s="77"/>
      <c r="AO29" s="78"/>
    </row>
    <row r="30" spans="3:41" ht="20.25" customHeight="1">
      <c r="C30" s="89" t="s">
        <v>55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7" t="s">
        <v>3</v>
      </c>
      <c r="P30" s="90"/>
      <c r="Q30" s="90"/>
      <c r="R30" s="90"/>
      <c r="S30" s="90"/>
      <c r="T30" s="98"/>
      <c r="U30" s="104">
        <v>310</v>
      </c>
      <c r="V30" s="104"/>
      <c r="W30" s="104"/>
      <c r="X30" s="104"/>
      <c r="Y30" s="104"/>
      <c r="Z30" s="104"/>
      <c r="AA30" s="104"/>
      <c r="AB30" s="104">
        <v>313</v>
      </c>
      <c r="AC30" s="104"/>
      <c r="AD30" s="104"/>
      <c r="AE30" s="104"/>
      <c r="AF30" s="104"/>
      <c r="AG30" s="104"/>
      <c r="AH30" s="104"/>
      <c r="AI30" s="105">
        <v>-3</v>
      </c>
      <c r="AJ30" s="105"/>
      <c r="AK30" s="105"/>
      <c r="AL30" s="105"/>
      <c r="AM30" s="105"/>
      <c r="AN30" s="105"/>
      <c r="AO30" s="106"/>
    </row>
    <row r="31" spans="3:41" ht="20.25" customHeight="1">
      <c r="C31" s="85" t="s">
        <v>11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93" t="s">
        <v>6</v>
      </c>
      <c r="P31" s="86"/>
      <c r="Q31" s="86"/>
      <c r="R31" s="86"/>
      <c r="S31" s="86"/>
      <c r="T31" s="94"/>
      <c r="U31" s="92">
        <v>0.9748427672955975</v>
      </c>
      <c r="V31" s="92"/>
      <c r="W31" s="92"/>
      <c r="X31" s="92"/>
      <c r="Y31" s="92"/>
      <c r="Z31" s="92"/>
      <c r="AA31" s="92"/>
      <c r="AB31" s="92">
        <v>1</v>
      </c>
      <c r="AC31" s="92"/>
      <c r="AD31" s="92"/>
      <c r="AE31" s="92"/>
      <c r="AF31" s="92"/>
      <c r="AG31" s="92"/>
      <c r="AH31" s="92"/>
      <c r="AI31" s="111"/>
      <c r="AJ31" s="111"/>
      <c r="AK31" s="111"/>
      <c r="AL31" s="111"/>
      <c r="AM31" s="111"/>
      <c r="AN31" s="111"/>
      <c r="AO31" s="112"/>
    </row>
    <row r="32" spans="3:41" ht="20.25" customHeight="1" thickBot="1">
      <c r="C32" s="109" t="s">
        <v>54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4" t="s">
        <v>4</v>
      </c>
      <c r="P32" s="110"/>
      <c r="Q32" s="110"/>
      <c r="R32" s="110"/>
      <c r="S32" s="110"/>
      <c r="T32" s="115"/>
      <c r="U32" s="113">
        <v>8</v>
      </c>
      <c r="V32" s="113"/>
      <c r="W32" s="113"/>
      <c r="X32" s="113"/>
      <c r="Y32" s="113"/>
      <c r="Z32" s="113"/>
      <c r="AA32" s="113"/>
      <c r="AB32" s="113">
        <v>0</v>
      </c>
      <c r="AC32" s="113"/>
      <c r="AD32" s="113"/>
      <c r="AE32" s="113"/>
      <c r="AF32" s="113"/>
      <c r="AG32" s="113"/>
      <c r="AH32" s="113"/>
      <c r="AI32" s="136">
        <v>8</v>
      </c>
      <c r="AJ32" s="136"/>
      <c r="AK32" s="136"/>
      <c r="AL32" s="136"/>
      <c r="AM32" s="136"/>
      <c r="AN32" s="136"/>
      <c r="AO32" s="137"/>
    </row>
    <row r="33" ht="3.75" customHeight="1"/>
    <row r="34" ht="12">
      <c r="C34" s="2" t="s">
        <v>26</v>
      </c>
    </row>
    <row r="35" ht="36" customHeight="1"/>
    <row r="36" ht="18" customHeight="1">
      <c r="C36" s="3" t="s">
        <v>53</v>
      </c>
    </row>
    <row r="37" spans="45:52" ht="15.75" customHeight="1" thickBot="1">
      <c r="AS37" s="4"/>
      <c r="AT37" s="4"/>
      <c r="AU37" s="4" t="s">
        <v>14</v>
      </c>
      <c r="AW37" s="4"/>
      <c r="AY37" s="13"/>
      <c r="AZ37" s="13"/>
    </row>
    <row r="38" spans="3:60" s="5" customFormat="1" ht="27" customHeight="1">
      <c r="C38" s="122"/>
      <c r="D38" s="123"/>
      <c r="E38" s="123"/>
      <c r="F38" s="123"/>
      <c r="G38" s="123"/>
      <c r="H38" s="123"/>
      <c r="I38" s="123"/>
      <c r="J38" s="123"/>
      <c r="K38" s="144" t="s">
        <v>46</v>
      </c>
      <c r="L38" s="142"/>
      <c r="M38" s="142"/>
      <c r="N38" s="142"/>
      <c r="O38" s="142"/>
      <c r="P38" s="145"/>
      <c r="Q38" s="144" t="s">
        <v>43</v>
      </c>
      <c r="R38" s="169"/>
      <c r="S38" s="169"/>
      <c r="T38" s="169"/>
      <c r="U38" s="169"/>
      <c r="V38" s="170"/>
      <c r="W38" s="144" t="s">
        <v>35</v>
      </c>
      <c r="X38" s="142"/>
      <c r="Y38" s="142"/>
      <c r="Z38" s="142"/>
      <c r="AA38" s="142"/>
      <c r="AB38" s="145"/>
      <c r="AC38" s="144" t="s">
        <v>36</v>
      </c>
      <c r="AD38" s="142"/>
      <c r="AE38" s="142"/>
      <c r="AF38" s="142"/>
      <c r="AG38" s="142"/>
      <c r="AH38" s="145"/>
      <c r="AI38" s="144" t="s">
        <v>37</v>
      </c>
      <c r="AJ38" s="142"/>
      <c r="AK38" s="142"/>
      <c r="AL38" s="142"/>
      <c r="AM38" s="142"/>
      <c r="AN38" s="145"/>
      <c r="AO38" s="141" t="s">
        <v>47</v>
      </c>
      <c r="AP38" s="142"/>
      <c r="AQ38" s="142"/>
      <c r="AR38" s="142"/>
      <c r="AS38" s="142"/>
      <c r="AT38" s="142"/>
      <c r="AU38" s="143"/>
      <c r="AV38" s="22"/>
      <c r="AW38" s="18"/>
      <c r="AX38" s="18"/>
      <c r="AY38" s="18"/>
      <c r="AZ38" s="22"/>
      <c r="BA38" s="18"/>
      <c r="BB38" s="18"/>
      <c r="BC38" s="18"/>
      <c r="BD38" s="22"/>
      <c r="BE38" s="18"/>
      <c r="BF38" s="18"/>
      <c r="BG38" s="18"/>
      <c r="BH38" s="18"/>
    </row>
    <row r="39" spans="3:60" ht="20.25" customHeight="1">
      <c r="C39" s="26" t="s">
        <v>27</v>
      </c>
      <c r="D39" s="27"/>
      <c r="E39" s="27"/>
      <c r="F39" s="27"/>
      <c r="G39" s="27"/>
      <c r="H39" s="9"/>
      <c r="I39" s="9"/>
      <c r="J39" s="10" t="s">
        <v>48</v>
      </c>
      <c r="K39" s="154">
        <v>2404</v>
      </c>
      <c r="L39" s="155"/>
      <c r="M39" s="155"/>
      <c r="N39" s="139"/>
      <c r="O39" s="139"/>
      <c r="P39" s="156"/>
      <c r="Q39" s="171">
        <v>238</v>
      </c>
      <c r="R39" s="88"/>
      <c r="S39" s="88"/>
      <c r="T39" s="88"/>
      <c r="U39" s="88"/>
      <c r="V39" s="88"/>
      <c r="W39" s="171">
        <v>217</v>
      </c>
      <c r="X39" s="172"/>
      <c r="Y39" s="172"/>
      <c r="Z39" s="173"/>
      <c r="AA39" s="173"/>
      <c r="AB39" s="174"/>
      <c r="AC39" s="171">
        <v>132</v>
      </c>
      <c r="AD39" s="173"/>
      <c r="AE39" s="173"/>
      <c r="AF39" s="173"/>
      <c r="AG39" s="173"/>
      <c r="AH39" s="174"/>
      <c r="AI39" s="171">
        <v>110</v>
      </c>
      <c r="AJ39" s="173"/>
      <c r="AK39" s="173"/>
      <c r="AL39" s="173"/>
      <c r="AM39" s="173"/>
      <c r="AN39" s="174"/>
      <c r="AO39" s="138">
        <v>3101</v>
      </c>
      <c r="AP39" s="139"/>
      <c r="AQ39" s="139"/>
      <c r="AR39" s="139"/>
      <c r="AS39" s="139"/>
      <c r="AT39" s="139"/>
      <c r="AU39" s="140"/>
      <c r="AV39" s="23"/>
      <c r="AW39" s="19"/>
      <c r="AX39" s="19"/>
      <c r="AY39" s="19"/>
      <c r="AZ39" s="23"/>
      <c r="BA39" s="19"/>
      <c r="BB39" s="19"/>
      <c r="BC39" s="19"/>
      <c r="BD39" s="25"/>
      <c r="BE39" s="19"/>
      <c r="BF39" s="19"/>
      <c r="BG39" s="19"/>
      <c r="BH39" s="19"/>
    </row>
    <row r="40" spans="3:60" ht="20.25" customHeight="1">
      <c r="C40" s="26" t="s">
        <v>12</v>
      </c>
      <c r="D40" s="27"/>
      <c r="E40" s="27"/>
      <c r="F40" s="27"/>
      <c r="G40" s="27"/>
      <c r="H40" s="9"/>
      <c r="I40" s="9"/>
      <c r="J40" s="10" t="s">
        <v>49</v>
      </c>
      <c r="K40" s="154">
        <v>2687</v>
      </c>
      <c r="L40" s="155"/>
      <c r="M40" s="155"/>
      <c r="N40" s="139"/>
      <c r="O40" s="139"/>
      <c r="P40" s="156"/>
      <c r="Q40" s="171">
        <v>154</v>
      </c>
      <c r="R40" s="88"/>
      <c r="S40" s="88"/>
      <c r="T40" s="88"/>
      <c r="U40" s="88"/>
      <c r="V40" s="88"/>
      <c r="W40" s="171">
        <v>139</v>
      </c>
      <c r="X40" s="172"/>
      <c r="Y40" s="172"/>
      <c r="Z40" s="173"/>
      <c r="AA40" s="173"/>
      <c r="AB40" s="174"/>
      <c r="AC40" s="171">
        <v>83</v>
      </c>
      <c r="AD40" s="173"/>
      <c r="AE40" s="173"/>
      <c r="AF40" s="173"/>
      <c r="AG40" s="173"/>
      <c r="AH40" s="174"/>
      <c r="AI40" s="171">
        <v>64</v>
      </c>
      <c r="AJ40" s="173"/>
      <c r="AK40" s="173"/>
      <c r="AL40" s="173"/>
      <c r="AM40" s="173"/>
      <c r="AN40" s="174"/>
      <c r="AO40" s="138">
        <v>3127</v>
      </c>
      <c r="AP40" s="139"/>
      <c r="AQ40" s="139"/>
      <c r="AR40" s="139"/>
      <c r="AS40" s="139"/>
      <c r="AT40" s="139"/>
      <c r="AU40" s="140"/>
      <c r="AV40" s="23"/>
      <c r="AW40" s="19"/>
      <c r="AX40" s="19"/>
      <c r="AY40" s="19"/>
      <c r="AZ40" s="23"/>
      <c r="BA40" s="19"/>
      <c r="BB40" s="19"/>
      <c r="BC40" s="19"/>
      <c r="BD40" s="25"/>
      <c r="BE40" s="19"/>
      <c r="BF40" s="19"/>
      <c r="BG40" s="19"/>
      <c r="BH40" s="19"/>
    </row>
    <row r="41" spans="3:60" ht="20.25" customHeight="1">
      <c r="C41" s="116" t="s">
        <v>50</v>
      </c>
      <c r="D41" s="117"/>
      <c r="E41" s="117"/>
      <c r="F41" s="117"/>
      <c r="G41" s="118"/>
      <c r="H41" s="14"/>
      <c r="I41" s="11"/>
      <c r="J41" s="12" t="s">
        <v>51</v>
      </c>
      <c r="K41" s="166">
        <v>-283</v>
      </c>
      <c r="L41" s="157"/>
      <c r="M41" s="157"/>
      <c r="N41" s="158"/>
      <c r="O41" s="158"/>
      <c r="P41" s="167"/>
      <c r="Q41" s="166">
        <f>Q39-Q40</f>
        <v>84</v>
      </c>
      <c r="R41" s="168"/>
      <c r="S41" s="168"/>
      <c r="T41" s="168"/>
      <c r="U41" s="168"/>
      <c r="V41" s="168"/>
      <c r="W41" s="166">
        <f>W39-W40</f>
        <v>78</v>
      </c>
      <c r="X41" s="157"/>
      <c r="Y41" s="157"/>
      <c r="Z41" s="158"/>
      <c r="AA41" s="158"/>
      <c r="AB41" s="167"/>
      <c r="AC41" s="166">
        <f>AC39-AC40</f>
        <v>49</v>
      </c>
      <c r="AD41" s="158"/>
      <c r="AE41" s="158"/>
      <c r="AF41" s="158"/>
      <c r="AG41" s="158"/>
      <c r="AH41" s="167"/>
      <c r="AI41" s="166">
        <f>AI39-AI40</f>
        <v>46</v>
      </c>
      <c r="AJ41" s="158"/>
      <c r="AK41" s="158"/>
      <c r="AL41" s="158"/>
      <c r="AM41" s="158"/>
      <c r="AN41" s="167"/>
      <c r="AO41" s="157">
        <v>-26</v>
      </c>
      <c r="AP41" s="158"/>
      <c r="AQ41" s="158"/>
      <c r="AR41" s="158"/>
      <c r="AS41" s="158"/>
      <c r="AT41" s="158"/>
      <c r="AU41" s="159"/>
      <c r="AV41" s="24"/>
      <c r="AW41" s="19"/>
      <c r="AX41" s="19"/>
      <c r="AY41" s="19"/>
      <c r="AZ41" s="24"/>
      <c r="BA41" s="19"/>
      <c r="BB41" s="19"/>
      <c r="BC41" s="19"/>
      <c r="BD41" s="24"/>
      <c r="BE41" s="19"/>
      <c r="BF41" s="19"/>
      <c r="BG41" s="19"/>
      <c r="BH41" s="19"/>
    </row>
    <row r="42" spans="3:60" ht="20.25" customHeight="1" thickBot="1">
      <c r="C42" s="119"/>
      <c r="D42" s="120"/>
      <c r="E42" s="120"/>
      <c r="F42" s="120"/>
      <c r="G42" s="121"/>
      <c r="H42" s="15"/>
      <c r="I42" s="16"/>
      <c r="J42" s="17" t="s">
        <v>52</v>
      </c>
      <c r="K42" s="160">
        <v>0.89</v>
      </c>
      <c r="L42" s="161"/>
      <c r="M42" s="161"/>
      <c r="N42" s="162"/>
      <c r="O42" s="162"/>
      <c r="P42" s="163"/>
      <c r="Q42" s="160">
        <f>Q39/Q40</f>
        <v>1.5454545454545454</v>
      </c>
      <c r="R42" s="164"/>
      <c r="S42" s="164"/>
      <c r="T42" s="164"/>
      <c r="U42" s="164"/>
      <c r="V42" s="164"/>
      <c r="W42" s="160">
        <f>W39/W40</f>
        <v>1.5611510791366907</v>
      </c>
      <c r="X42" s="161"/>
      <c r="Y42" s="161"/>
      <c r="Z42" s="162"/>
      <c r="AA42" s="162"/>
      <c r="AB42" s="163"/>
      <c r="AC42" s="160">
        <f>AC39/AC40</f>
        <v>1.5903614457831325</v>
      </c>
      <c r="AD42" s="162"/>
      <c r="AE42" s="162"/>
      <c r="AF42" s="162"/>
      <c r="AG42" s="162"/>
      <c r="AH42" s="163"/>
      <c r="AI42" s="160">
        <f>AI39/AI40</f>
        <v>1.71875</v>
      </c>
      <c r="AJ42" s="162"/>
      <c r="AK42" s="162"/>
      <c r="AL42" s="162"/>
      <c r="AM42" s="162"/>
      <c r="AN42" s="163"/>
      <c r="AO42" s="161">
        <v>0.99</v>
      </c>
      <c r="AP42" s="162"/>
      <c r="AQ42" s="162"/>
      <c r="AR42" s="162"/>
      <c r="AS42" s="162"/>
      <c r="AT42" s="162"/>
      <c r="AU42" s="165"/>
      <c r="AV42" s="20"/>
      <c r="AW42" s="19"/>
      <c r="AX42" s="19"/>
      <c r="AY42" s="19"/>
      <c r="AZ42" s="20"/>
      <c r="BA42" s="19"/>
      <c r="BB42" s="19"/>
      <c r="BC42" s="19"/>
      <c r="BD42" s="20"/>
      <c r="BE42" s="19"/>
      <c r="BF42" s="19"/>
      <c r="BG42" s="19"/>
      <c r="BH42" s="19"/>
    </row>
    <row r="43" spans="3:58" ht="3" customHeight="1">
      <c r="C43" s="18"/>
      <c r="D43" s="18"/>
      <c r="E43" s="18"/>
      <c r="F43" s="18"/>
      <c r="G43" s="18"/>
      <c r="H43" s="13"/>
      <c r="I43" s="13"/>
      <c r="J43" s="21"/>
      <c r="K43" s="20"/>
      <c r="L43" s="19"/>
      <c r="M43" s="19"/>
      <c r="N43" s="19"/>
      <c r="O43" s="20"/>
      <c r="P43" s="19"/>
      <c r="Q43" s="19"/>
      <c r="R43" s="19"/>
      <c r="S43" s="19"/>
      <c r="T43" s="19"/>
      <c r="U43" s="19"/>
      <c r="V43" s="19"/>
      <c r="W43" s="20"/>
      <c r="X43" s="19"/>
      <c r="Y43" s="19"/>
      <c r="Z43" s="19"/>
      <c r="AA43" s="20"/>
      <c r="AB43" s="19"/>
      <c r="AC43" s="19"/>
      <c r="AD43" s="19"/>
      <c r="AE43" s="20"/>
      <c r="AF43" s="19"/>
      <c r="AG43" s="19"/>
      <c r="AH43" s="19"/>
      <c r="AI43" s="20"/>
      <c r="AJ43" s="19"/>
      <c r="AK43" s="19"/>
      <c r="AL43" s="19"/>
      <c r="AM43" s="19"/>
      <c r="AN43" s="19"/>
      <c r="AO43" s="19"/>
      <c r="AP43" s="19"/>
      <c r="AQ43" s="20"/>
      <c r="AR43" s="19"/>
      <c r="AS43" s="19"/>
      <c r="AT43" s="19"/>
      <c r="AU43" s="20"/>
      <c r="AV43" s="19"/>
      <c r="AW43" s="19"/>
      <c r="AX43" s="19"/>
      <c r="AY43" s="19"/>
      <c r="AZ43" s="19"/>
      <c r="BA43" s="19"/>
      <c r="BB43" s="20"/>
      <c r="BC43" s="19"/>
      <c r="BD43" s="19"/>
      <c r="BE43" s="19"/>
      <c r="BF43" s="19"/>
    </row>
    <row r="44" ht="11.25" customHeight="1">
      <c r="C44" s="2" t="s">
        <v>28</v>
      </c>
    </row>
  </sheetData>
  <mergeCells count="191">
    <mergeCell ref="AI42:AN42"/>
    <mergeCell ref="K38:P38"/>
    <mergeCell ref="Q38:V38"/>
    <mergeCell ref="W38:AB38"/>
    <mergeCell ref="AC38:AH38"/>
    <mergeCell ref="AC41:AH41"/>
    <mergeCell ref="K40:P40"/>
    <mergeCell ref="Q40:V40"/>
    <mergeCell ref="W40:AB40"/>
    <mergeCell ref="AC40:AH40"/>
    <mergeCell ref="AO41:AU41"/>
    <mergeCell ref="K42:P42"/>
    <mergeCell ref="Q42:V42"/>
    <mergeCell ref="W42:AB42"/>
    <mergeCell ref="AC42:AH42"/>
    <mergeCell ref="AO42:AU42"/>
    <mergeCell ref="K41:P41"/>
    <mergeCell ref="Q41:V41"/>
    <mergeCell ref="W41:AB41"/>
    <mergeCell ref="AI41:AN41"/>
    <mergeCell ref="K39:P39"/>
    <mergeCell ref="Q39:V39"/>
    <mergeCell ref="W39:AB39"/>
    <mergeCell ref="AC39:AH39"/>
    <mergeCell ref="AU14:AX14"/>
    <mergeCell ref="AF14:AH14"/>
    <mergeCell ref="AI14:AK14"/>
    <mergeCell ref="AL14:AN14"/>
    <mergeCell ref="AO14:AQ14"/>
    <mergeCell ref="AU13:AX13"/>
    <mergeCell ref="D14:G14"/>
    <mergeCell ref="H14:J14"/>
    <mergeCell ref="K14:M14"/>
    <mergeCell ref="N14:P14"/>
    <mergeCell ref="Q14:S14"/>
    <mergeCell ref="W14:Y14"/>
    <mergeCell ref="Z14:AB14"/>
    <mergeCell ref="AC14:AE14"/>
    <mergeCell ref="AR14:AT14"/>
    <mergeCell ref="AF13:AH13"/>
    <mergeCell ref="AI13:AK13"/>
    <mergeCell ref="AL13:AN13"/>
    <mergeCell ref="AO13:AQ13"/>
    <mergeCell ref="C13:G13"/>
    <mergeCell ref="H13:J13"/>
    <mergeCell ref="K13:M13"/>
    <mergeCell ref="N13:P13"/>
    <mergeCell ref="Q13:S13"/>
    <mergeCell ref="W13:Y13"/>
    <mergeCell ref="Z13:AB13"/>
    <mergeCell ref="AC13:AE13"/>
    <mergeCell ref="AI32:AO32"/>
    <mergeCell ref="AO39:AU39"/>
    <mergeCell ref="AO40:AU40"/>
    <mergeCell ref="AL12:AN12"/>
    <mergeCell ref="AO12:AQ12"/>
    <mergeCell ref="AR13:AT13"/>
    <mergeCell ref="AO38:AU38"/>
    <mergeCell ref="AI38:AN38"/>
    <mergeCell ref="AI39:AN39"/>
    <mergeCell ref="AI40:AN40"/>
    <mergeCell ref="AU12:AX12"/>
    <mergeCell ref="AO10:AQ10"/>
    <mergeCell ref="AR12:AT12"/>
    <mergeCell ref="AR10:AT10"/>
    <mergeCell ref="C41:G42"/>
    <mergeCell ref="C38:J38"/>
    <mergeCell ref="C25:T25"/>
    <mergeCell ref="U25:AA25"/>
    <mergeCell ref="C31:N31"/>
    <mergeCell ref="O31:T31"/>
    <mergeCell ref="C26:R26"/>
    <mergeCell ref="S26:T26"/>
    <mergeCell ref="O27:T27"/>
    <mergeCell ref="C27:N27"/>
    <mergeCell ref="AB25:AH25"/>
    <mergeCell ref="AI25:AO25"/>
    <mergeCell ref="AB31:AH31"/>
    <mergeCell ref="C32:N32"/>
    <mergeCell ref="AI31:AO31"/>
    <mergeCell ref="U30:AA30"/>
    <mergeCell ref="U31:AA31"/>
    <mergeCell ref="U32:AA32"/>
    <mergeCell ref="AB32:AH32"/>
    <mergeCell ref="O32:T32"/>
    <mergeCell ref="AB29:AH29"/>
    <mergeCell ref="AI29:AO29"/>
    <mergeCell ref="AB30:AH30"/>
    <mergeCell ref="AI30:AO30"/>
    <mergeCell ref="AB27:AH27"/>
    <mergeCell ref="AI27:AO27"/>
    <mergeCell ref="AB28:AH28"/>
    <mergeCell ref="AI28:AO28"/>
    <mergeCell ref="C28:N28"/>
    <mergeCell ref="C29:N29"/>
    <mergeCell ref="C30:N30"/>
    <mergeCell ref="U26:AA26"/>
    <mergeCell ref="U27:AA27"/>
    <mergeCell ref="U28:AA28"/>
    <mergeCell ref="U29:AA29"/>
    <mergeCell ref="O28:T28"/>
    <mergeCell ref="O29:T29"/>
    <mergeCell ref="O30:T30"/>
    <mergeCell ref="AB26:AH26"/>
    <mergeCell ref="AI26:AO26"/>
    <mergeCell ref="AU9:AX9"/>
    <mergeCell ref="AU10:AX10"/>
    <mergeCell ref="AU11:AX11"/>
    <mergeCell ref="AI11:AK11"/>
    <mergeCell ref="AL11:AN11"/>
    <mergeCell ref="AO11:AQ11"/>
    <mergeCell ref="AR11:AT11"/>
    <mergeCell ref="AF12:AH12"/>
    <mergeCell ref="C7:G7"/>
    <mergeCell ref="AU7:AX7"/>
    <mergeCell ref="AU8:AX8"/>
    <mergeCell ref="C8:G8"/>
    <mergeCell ref="W8:Y8"/>
    <mergeCell ref="Z8:AB8"/>
    <mergeCell ref="AC8:AE8"/>
    <mergeCell ref="AF8:AH8"/>
    <mergeCell ref="AI8:AK8"/>
    <mergeCell ref="AL8:AN8"/>
    <mergeCell ref="C9:G9"/>
    <mergeCell ref="D10:G10"/>
    <mergeCell ref="C11:G11"/>
    <mergeCell ref="K10:M10"/>
    <mergeCell ref="N10:P10"/>
    <mergeCell ref="Q10:S10"/>
    <mergeCell ref="W10:Y10"/>
    <mergeCell ref="D12:G12"/>
    <mergeCell ref="K11:M11"/>
    <mergeCell ref="N11:P11"/>
    <mergeCell ref="Q11:S11"/>
    <mergeCell ref="W11:Y11"/>
    <mergeCell ref="H11:J11"/>
    <mergeCell ref="H12:J12"/>
    <mergeCell ref="AI12:AK12"/>
    <mergeCell ref="K12:M12"/>
    <mergeCell ref="N12:P12"/>
    <mergeCell ref="Q12:S12"/>
    <mergeCell ref="W12:Y12"/>
    <mergeCell ref="Z12:AB12"/>
    <mergeCell ref="AC12:AE12"/>
    <mergeCell ref="Z11:AB11"/>
    <mergeCell ref="AC11:AE11"/>
    <mergeCell ref="AF11:AH11"/>
    <mergeCell ref="Z10:AB10"/>
    <mergeCell ref="AC10:AE10"/>
    <mergeCell ref="AF10:AH10"/>
    <mergeCell ref="AI10:AK10"/>
    <mergeCell ref="AI9:AK9"/>
    <mergeCell ref="AL9:AN9"/>
    <mergeCell ref="AL10:AN10"/>
    <mergeCell ref="AR9:AT9"/>
    <mergeCell ref="AO9:AQ9"/>
    <mergeCell ref="K9:M9"/>
    <mergeCell ref="N9:P9"/>
    <mergeCell ref="Q9:S9"/>
    <mergeCell ref="W9:Y9"/>
    <mergeCell ref="Z9:AB9"/>
    <mergeCell ref="AC9:AE9"/>
    <mergeCell ref="AF9:AH9"/>
    <mergeCell ref="T9:V9"/>
    <mergeCell ref="AO8:AQ8"/>
    <mergeCell ref="AR8:AT8"/>
    <mergeCell ref="AL7:AN7"/>
    <mergeCell ref="AO7:AQ7"/>
    <mergeCell ref="AR7:AT7"/>
    <mergeCell ref="Z7:AB7"/>
    <mergeCell ref="AC7:AE7"/>
    <mergeCell ref="AF7:AH7"/>
    <mergeCell ref="AI7:AK7"/>
    <mergeCell ref="K8:M8"/>
    <mergeCell ref="N8:P8"/>
    <mergeCell ref="Q8:S8"/>
    <mergeCell ref="W7:Y7"/>
    <mergeCell ref="K7:M7"/>
    <mergeCell ref="N7:P7"/>
    <mergeCell ref="Q7:S7"/>
    <mergeCell ref="T7:V7"/>
    <mergeCell ref="T8:V8"/>
    <mergeCell ref="H7:J7"/>
    <mergeCell ref="H8:J8"/>
    <mergeCell ref="H9:J9"/>
    <mergeCell ref="H10:J10"/>
    <mergeCell ref="T14:V14"/>
    <mergeCell ref="T10:V10"/>
    <mergeCell ref="T11:V11"/>
    <mergeCell ref="T12:V12"/>
    <mergeCell ref="T13:V13"/>
  </mergeCells>
  <printOptions/>
  <pageMargins left="0.81" right="0.1968503937007874" top="1.0236220472440944" bottom="0.5118110236220472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社団法人米穀安定供給確保支援機構</cp:lastModifiedBy>
  <cp:lastPrinted>2006-11-20T02:04:00Z</cp:lastPrinted>
  <dcterms:created xsi:type="dcterms:W3CDTF">2005-04-20T01:01:54Z</dcterms:created>
  <dcterms:modified xsi:type="dcterms:W3CDTF">2006-11-21T06:15:44Z</dcterms:modified>
  <cp:category/>
  <cp:version/>
  <cp:contentType/>
  <cp:contentStatus/>
</cp:coreProperties>
</file>