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8年産" sheetId="1" r:id="rId1"/>
  </sheets>
  <definedNames>
    <definedName name="_xlnm.Print_Area" localSheetId="0">'8年産'!$A$1:$K$83,'8年産'!$L$2:$W$77</definedName>
    <definedName name="_xlnm.Print_Titles" localSheetId="0">'8年産'!$A:$D</definedName>
  </definedNames>
  <calcPr fullCalcOnLoad="1"/>
</workbook>
</file>

<file path=xl/sharedStrings.xml><?xml version="1.0" encoding="utf-8"?>
<sst xmlns="http://schemas.openxmlformats.org/spreadsheetml/2006/main" count="230" uniqueCount="94">
  <si>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</si>
  <si>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</si>
  <si>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</si>
  <si>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</si>
  <si>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</si>
  <si>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</si>
  <si>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</si>
  <si>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</si>
  <si>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産　地</t>
  </si>
  <si>
    <t>銘　　柄</t>
  </si>
  <si>
    <t>地域区分</t>
  </si>
  <si>
    <t>計</t>
  </si>
  <si>
    <t>北海道</t>
  </si>
  <si>
    <t>※</t>
  </si>
  <si>
    <t>ゆきひかり</t>
  </si>
  <si>
    <t>全地区</t>
  </si>
  <si>
    <t>きらら３９７</t>
  </si>
  <si>
    <t>Ａ地区</t>
  </si>
  <si>
    <t>ゆきまる</t>
  </si>
  <si>
    <t>青　森</t>
  </si>
  <si>
    <t>むつかおり</t>
  </si>
  <si>
    <t>むつほまれ</t>
  </si>
  <si>
    <t>つがるおとめ</t>
  </si>
  <si>
    <t>岩　手</t>
  </si>
  <si>
    <t>ササニシキ</t>
  </si>
  <si>
    <t>あきたこまち</t>
  </si>
  <si>
    <t>ひとめぼれ</t>
  </si>
  <si>
    <t>宮　城</t>
  </si>
  <si>
    <t>秋　田</t>
  </si>
  <si>
    <t>山　形</t>
  </si>
  <si>
    <t>はなの舞い</t>
  </si>
  <si>
    <t>どまんなか</t>
  </si>
  <si>
    <t>はえぬき</t>
  </si>
  <si>
    <t>庄　内</t>
  </si>
  <si>
    <t>福　島</t>
  </si>
  <si>
    <t>中通り</t>
  </si>
  <si>
    <t>コシヒカリ</t>
  </si>
  <si>
    <t>浜通り</t>
  </si>
  <si>
    <t>初星</t>
  </si>
  <si>
    <t>茨　城</t>
  </si>
  <si>
    <t>キヌヒカリ</t>
  </si>
  <si>
    <t>栃　木</t>
  </si>
  <si>
    <t>千　葉</t>
  </si>
  <si>
    <t>新　潟</t>
  </si>
  <si>
    <t>越路早生</t>
  </si>
  <si>
    <t>新潟早生</t>
  </si>
  <si>
    <t>ゆきの精</t>
  </si>
  <si>
    <t>富　山</t>
  </si>
  <si>
    <t>石　川</t>
  </si>
  <si>
    <t>能登ひかり</t>
  </si>
  <si>
    <t>ほほほの穂</t>
  </si>
  <si>
    <t>福　井</t>
  </si>
  <si>
    <t>ハナエチゼン</t>
  </si>
  <si>
    <t>長　野</t>
  </si>
  <si>
    <t>岐　阜</t>
  </si>
  <si>
    <t>ハツシモ</t>
  </si>
  <si>
    <t>愛　知</t>
  </si>
  <si>
    <t>三　重</t>
  </si>
  <si>
    <t>滋　賀</t>
  </si>
  <si>
    <t>日本晴</t>
  </si>
  <si>
    <t>鳥　取</t>
  </si>
  <si>
    <t>島　根</t>
  </si>
  <si>
    <t>岡　山</t>
  </si>
  <si>
    <t>アケボノ</t>
  </si>
  <si>
    <t>山　口</t>
  </si>
  <si>
    <t>ヤマホウシ</t>
  </si>
  <si>
    <t>ヤマヒカリ</t>
  </si>
  <si>
    <t>香　川</t>
  </si>
  <si>
    <t>福　岡</t>
  </si>
  <si>
    <t>ヒノヒカリ</t>
  </si>
  <si>
    <t>夢つくし</t>
  </si>
  <si>
    <t>佐　賀</t>
  </si>
  <si>
    <t>熊　本</t>
  </si>
  <si>
    <t>大　分</t>
  </si>
  <si>
    <t>指標価格の推移（平成8年産）</t>
  </si>
  <si>
    <t>大阪</t>
  </si>
  <si>
    <t>東京</t>
  </si>
  <si>
    <t>合計（全銘柄平均）</t>
  </si>
  <si>
    <t>上場銘柄数</t>
  </si>
  <si>
    <t>（注）※印の銘柄の東京・大阪計の指標価格は、</t>
  </si>
  <si>
    <t>　　により算出した数値である。</t>
  </si>
  <si>
    <t>３　類</t>
  </si>
  <si>
    <t>東京</t>
  </si>
  <si>
    <t>大阪</t>
  </si>
  <si>
    <t>合計</t>
  </si>
  <si>
    <t>合　計</t>
  </si>
  <si>
    <t>内　陸</t>
  </si>
  <si>
    <t>会　津</t>
  </si>
  <si>
    <t>一　般</t>
  </si>
  <si>
    <t>魚　沼</t>
  </si>
  <si>
    <t>岩　船</t>
  </si>
  <si>
    <t>佐　渡</t>
  </si>
  <si>
    <t>伊　賀</t>
  </si>
  <si>
    <t>（単位：円／60kg(裸)）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</si>
</sst>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\ \ @"/>
    <numFmt numFmtId="193" formatCode="#,##0.00_ ;[Red]\-#,##0.00\ "/>
    <numFmt numFmtId="194" formatCode="#,##0.0_ ;[Red]\-#,##0.0\ "/>
    <numFmt numFmtId="195" formatCode="#,##0.000;[Red]\-#,##0.000"/>
    <numFmt numFmtId="196" formatCode="#,##0.0000;[Red]\-#,##0.0000"/>
    <numFmt numFmtId="197" formatCode="#,##0.00000;[Red]\-#,##0.00000"/>
    <numFmt numFmtId="198" formatCode="#,##0;&quot;△ &quot;#,##0"/>
  </numFmts>
  <fonts count="15">
    <font>
      <sz val="11"/>
      <name val="FCｺﾞｼｯｸ体(ﾓﾄﾔ)"/>
      <family val="3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sz val="11"/>
      <name val="明朝"/>
      <family val="1"/>
    </font>
    <font>
      <sz val="12"/>
      <name val="ＭＳ 明朝"/>
      <family val="1"/>
    </font>
    <font>
      <sz val="11"/>
      <name val="Fj明朝体(ﾓﾄﾔ)"/>
      <family val="3"/>
    </font>
    <font>
      <sz val="6"/>
      <name val="FCｺﾞｼｯｸ体(ﾓﾄﾔ)"/>
      <family val="3"/>
    </font>
    <font>
      <sz val="16"/>
      <name val="ＭＳ ゴシック"/>
      <family val="3"/>
    </font>
    <font>
      <sz val="8"/>
      <name val="FCｺﾞｼｯｸ体(ﾓﾄﾔ)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FCｺﾞｼｯｸ体(ﾓﾄﾔ)"/>
      <family val="3"/>
    </font>
    <font>
      <u val="single"/>
      <sz val="11"/>
      <color indexed="36"/>
      <name val="FCｺﾞｼｯｸ体(ﾓﾄﾔ)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Continuous"/>
    </xf>
    <xf numFmtId="0" fontId="10" fillId="0" borderId="2" xfId="21" applyFont="1" applyBorder="1" applyProtection="1">
      <alignment/>
      <protection locked="0"/>
    </xf>
    <xf numFmtId="0" fontId="10" fillId="0" borderId="3" xfId="21" applyFont="1" applyFill="1" applyBorder="1" applyProtection="1">
      <alignment/>
      <protection locked="0"/>
    </xf>
    <xf numFmtId="0" fontId="10" fillId="0" borderId="4" xfId="0" applyFont="1" applyBorder="1" applyAlignment="1">
      <alignment horizontal="center"/>
    </xf>
    <xf numFmtId="3" fontId="10" fillId="0" borderId="5" xfId="21" applyNumberFormat="1" applyFont="1" applyBorder="1" applyProtection="1">
      <alignment/>
      <protection locked="0"/>
    </xf>
    <xf numFmtId="0" fontId="10" fillId="0" borderId="6" xfId="21" applyFont="1" applyFill="1" applyBorder="1" applyProtection="1">
      <alignment/>
      <protection locked="0"/>
    </xf>
    <xf numFmtId="3" fontId="10" fillId="0" borderId="1" xfId="21" applyNumberFormat="1" applyFont="1" applyBorder="1" applyProtection="1">
      <alignment/>
      <protection locked="0"/>
    </xf>
    <xf numFmtId="0" fontId="10" fillId="0" borderId="7" xfId="21" applyFont="1" applyFill="1" applyBorder="1" applyProtection="1">
      <alignment/>
      <protection locked="0"/>
    </xf>
    <xf numFmtId="3" fontId="10" fillId="0" borderId="2" xfId="21" applyNumberFormat="1" applyFont="1" applyBorder="1" applyProtection="1">
      <alignment/>
      <protection locked="0"/>
    </xf>
    <xf numFmtId="0" fontId="10" fillId="0" borderId="8" xfId="21" applyFont="1" applyFill="1" applyBorder="1" applyProtection="1">
      <alignment/>
      <protection locked="0"/>
    </xf>
    <xf numFmtId="0" fontId="10" fillId="0" borderId="5" xfId="21" applyFont="1" applyBorder="1" applyProtection="1">
      <alignment/>
      <protection locked="0"/>
    </xf>
    <xf numFmtId="176" fontId="10" fillId="0" borderId="6" xfId="21" applyNumberFormat="1" applyFont="1" applyFill="1" applyBorder="1" applyAlignment="1" applyProtection="1">
      <alignment/>
      <protection locked="0"/>
    </xf>
    <xf numFmtId="3" fontId="10" fillId="0" borderId="6" xfId="21" applyNumberFormat="1" applyFont="1" applyFill="1" applyBorder="1" applyAlignment="1" applyProtection="1">
      <alignment/>
      <protection locked="0"/>
    </xf>
    <xf numFmtId="0" fontId="10" fillId="0" borderId="9" xfId="0" applyFont="1" applyBorder="1" applyAlignment="1">
      <alignment horizontal="centerContinuous"/>
    </xf>
    <xf numFmtId="38" fontId="10" fillId="0" borderId="0" xfId="17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21" applyFont="1" applyFill="1" applyBorder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10" fillId="0" borderId="13" xfId="21" applyFont="1" applyBorder="1" applyAlignment="1" applyProtection="1">
      <alignment horizontal="center" vertical="center"/>
      <protection locked="0"/>
    </xf>
    <xf numFmtId="0" fontId="10" fillId="0" borderId="14" xfId="21" applyFont="1" applyBorder="1" applyProtection="1">
      <alignment/>
      <protection locked="0"/>
    </xf>
    <xf numFmtId="184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Continuous"/>
    </xf>
    <xf numFmtId="0" fontId="10" fillId="0" borderId="17" xfId="21" applyFont="1" applyBorder="1" applyProtection="1">
      <alignment/>
      <protection locked="0"/>
    </xf>
    <xf numFmtId="0" fontId="10" fillId="0" borderId="18" xfId="21" applyFont="1" applyBorder="1" applyProtection="1">
      <alignment/>
      <protection locked="0"/>
    </xf>
    <xf numFmtId="0" fontId="10" fillId="0" borderId="19" xfId="21" applyFont="1" applyBorder="1" applyProtection="1">
      <alignment/>
      <protection locked="0"/>
    </xf>
    <xf numFmtId="0" fontId="10" fillId="0" borderId="20" xfId="21" applyFont="1" applyBorder="1" applyProtection="1">
      <alignment/>
      <protection locked="0"/>
    </xf>
    <xf numFmtId="0" fontId="10" fillId="0" borderId="9" xfId="0" applyFont="1" applyBorder="1" applyAlignment="1">
      <alignment/>
    </xf>
    <xf numFmtId="0" fontId="10" fillId="0" borderId="21" xfId="2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Continuous"/>
    </xf>
    <xf numFmtId="0" fontId="10" fillId="0" borderId="23" xfId="21" applyFont="1" applyBorder="1" applyProtection="1">
      <alignment/>
      <protection locked="0"/>
    </xf>
    <xf numFmtId="0" fontId="10" fillId="0" borderId="14" xfId="0" applyFont="1" applyBorder="1" applyAlignment="1">
      <alignment horizontal="center"/>
    </xf>
    <xf numFmtId="0" fontId="10" fillId="0" borderId="24" xfId="21" applyFont="1" applyBorder="1" applyAlignment="1" applyProtection="1">
      <alignment horizontal="center"/>
      <protection locked="0"/>
    </xf>
    <xf numFmtId="0" fontId="10" fillId="0" borderId="25" xfId="21" applyFont="1" applyBorder="1" applyProtection="1">
      <alignment/>
      <protection locked="0"/>
    </xf>
    <xf numFmtId="0" fontId="10" fillId="0" borderId="25" xfId="21" applyFont="1" applyBorder="1" applyAlignment="1" applyProtection="1">
      <alignment horizontal="center"/>
      <protection locked="0"/>
    </xf>
    <xf numFmtId="0" fontId="10" fillId="0" borderId="26" xfId="21" applyFont="1" applyBorder="1" applyProtection="1">
      <alignment/>
      <protection locked="0"/>
    </xf>
    <xf numFmtId="0" fontId="10" fillId="0" borderId="27" xfId="21" applyFont="1" applyBorder="1" applyAlignment="1" applyProtection="1">
      <alignment horizontal="center"/>
      <protection locked="0"/>
    </xf>
    <xf numFmtId="0" fontId="10" fillId="0" borderId="26" xfId="21" applyFont="1" applyBorder="1" applyAlignment="1" applyProtection="1">
      <alignment horizontal="center"/>
      <protection locked="0"/>
    </xf>
    <xf numFmtId="198" fontId="10" fillId="0" borderId="6" xfId="17" applyNumberFormat="1" applyFont="1" applyBorder="1" applyAlignment="1">
      <alignment horizontal="center"/>
    </xf>
    <xf numFmtId="198" fontId="10" fillId="0" borderId="28" xfId="17" applyNumberFormat="1" applyFont="1" applyBorder="1" applyAlignment="1">
      <alignment horizontal="center"/>
    </xf>
    <xf numFmtId="198" fontId="10" fillId="0" borderId="15" xfId="17" applyNumberFormat="1" applyFont="1" applyBorder="1" applyAlignment="1">
      <alignment horizontal="center"/>
    </xf>
    <xf numFmtId="0" fontId="10" fillId="0" borderId="29" xfId="0" applyFont="1" applyBorder="1" applyAlignment="1">
      <alignment horizontal="centerContinuous"/>
    </xf>
    <xf numFmtId="0" fontId="10" fillId="0" borderId="30" xfId="0" applyFont="1" applyBorder="1" applyAlignment="1">
      <alignment horizontal="centerContinuous"/>
    </xf>
    <xf numFmtId="198" fontId="10" fillId="0" borderId="31" xfId="17" applyNumberFormat="1" applyFont="1" applyBorder="1" applyAlignment="1">
      <alignment horizontal="center"/>
    </xf>
    <xf numFmtId="198" fontId="10" fillId="0" borderId="32" xfId="17" applyNumberFormat="1" applyFont="1" applyBorder="1" applyAlignment="1">
      <alignment horizontal="center"/>
    </xf>
    <xf numFmtId="198" fontId="10" fillId="0" borderId="33" xfId="17" applyNumberFormat="1" applyFont="1" applyBorder="1" applyAlignment="1">
      <alignment horizontal="center"/>
    </xf>
    <xf numFmtId="0" fontId="10" fillId="0" borderId="34" xfId="21" applyFont="1" applyBorder="1" applyAlignment="1" applyProtection="1">
      <alignment horizontal="center"/>
      <protection locked="0"/>
    </xf>
    <xf numFmtId="3" fontId="10" fillId="0" borderId="35" xfId="21" applyNumberFormat="1" applyFont="1" applyBorder="1" applyProtection="1">
      <alignment/>
      <protection locked="0"/>
    </xf>
    <xf numFmtId="0" fontId="10" fillId="0" borderId="36" xfId="21" applyFont="1" applyFill="1" applyBorder="1" applyProtection="1">
      <alignment/>
      <protection locked="0"/>
    </xf>
    <xf numFmtId="184" fontId="10" fillId="0" borderId="37" xfId="0" applyNumberFormat="1" applyFont="1" applyBorder="1" applyAlignment="1">
      <alignment horizontal="center" vertical="center"/>
    </xf>
    <xf numFmtId="198" fontId="10" fillId="0" borderId="36" xfId="17" applyNumberFormat="1" applyFont="1" applyBorder="1" applyAlignment="1">
      <alignment horizontal="center"/>
    </xf>
    <xf numFmtId="198" fontId="10" fillId="0" borderId="38" xfId="17" applyNumberFormat="1" applyFont="1" applyBorder="1" applyAlignment="1">
      <alignment horizontal="center"/>
    </xf>
    <xf numFmtId="198" fontId="10" fillId="0" borderId="37" xfId="17" applyNumberFormat="1" applyFont="1" applyBorder="1" applyAlignment="1">
      <alignment horizontal="center"/>
    </xf>
    <xf numFmtId="0" fontId="10" fillId="0" borderId="39" xfId="0" applyFont="1" applyBorder="1" applyAlignment="1">
      <alignment horizontal="centerContinuous"/>
    </xf>
    <xf numFmtId="0" fontId="10" fillId="0" borderId="40" xfId="0" applyFont="1" applyBorder="1" applyAlignment="1">
      <alignment horizontal="centerContinuous"/>
    </xf>
    <xf numFmtId="198" fontId="10" fillId="0" borderId="41" xfId="17" applyNumberFormat="1" applyFont="1" applyBorder="1" applyAlignment="1">
      <alignment horizontal="center"/>
    </xf>
    <xf numFmtId="198" fontId="10" fillId="0" borderId="42" xfId="17" applyNumberFormat="1" applyFont="1" applyBorder="1" applyAlignment="1">
      <alignment horizontal="center"/>
    </xf>
    <xf numFmtId="198" fontId="10" fillId="0" borderId="43" xfId="17" applyNumberFormat="1" applyFont="1" applyBorder="1" applyAlignment="1">
      <alignment horizontal="center"/>
    </xf>
    <xf numFmtId="0" fontId="10" fillId="0" borderId="44" xfId="0" applyFont="1" applyBorder="1" applyAlignment="1">
      <alignment horizontal="centerContinuous" vertical="center"/>
    </xf>
    <xf numFmtId="0" fontId="10" fillId="0" borderId="45" xfId="0" applyFont="1" applyBorder="1" applyAlignment="1">
      <alignment horizontal="centerContinuous" vertical="center"/>
    </xf>
    <xf numFmtId="0" fontId="10" fillId="0" borderId="46" xfId="0" applyFont="1" applyBorder="1" applyAlignment="1">
      <alignment horizontal="centerContinuous"/>
    </xf>
    <xf numFmtId="198" fontId="10" fillId="0" borderId="47" xfId="17" applyNumberFormat="1" applyFont="1" applyBorder="1" applyAlignment="1">
      <alignment horizontal="center"/>
    </xf>
    <xf numFmtId="198" fontId="10" fillId="0" borderId="48" xfId="17" applyNumberFormat="1" applyFont="1" applyBorder="1" applyAlignment="1">
      <alignment horizontal="center"/>
    </xf>
    <xf numFmtId="198" fontId="10" fillId="0" borderId="49" xfId="17" applyNumberFormat="1" applyFont="1" applyBorder="1" applyAlignment="1">
      <alignment horizontal="center"/>
    </xf>
    <xf numFmtId="198" fontId="10" fillId="0" borderId="50" xfId="17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198" fontId="10" fillId="0" borderId="0" xfId="17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10" fillId="0" borderId="0" xfId="0" applyNumberFormat="1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198" fontId="10" fillId="0" borderId="51" xfId="17" applyNumberFormat="1" applyFont="1" applyBorder="1" applyAlignment="1">
      <alignment horizontal="center"/>
    </xf>
    <xf numFmtId="198" fontId="10" fillId="0" borderId="52" xfId="17" applyNumberFormat="1" applyFont="1" applyBorder="1" applyAlignment="1">
      <alignment horizontal="center"/>
    </xf>
    <xf numFmtId="198" fontId="10" fillId="0" borderId="39" xfId="17" applyNumberFormat="1" applyFont="1" applyBorder="1" applyAlignment="1">
      <alignment horizontal="center"/>
    </xf>
    <xf numFmtId="198" fontId="10" fillId="0" borderId="53" xfId="17" applyNumberFormat="1" applyFont="1" applyBorder="1" applyAlignment="1">
      <alignment horizontal="center" vertical="center"/>
    </xf>
    <xf numFmtId="198" fontId="10" fillId="0" borderId="29" xfId="17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54" xfId="0" applyFont="1" applyBorder="1" applyAlignment="1">
      <alignment horizontal="centerContinuous"/>
    </xf>
    <xf numFmtId="0" fontId="10" fillId="0" borderId="47" xfId="0" applyFont="1" applyBorder="1" applyAlignment="1">
      <alignment horizontal="centerContinuous"/>
    </xf>
    <xf numFmtId="0" fontId="10" fillId="0" borderId="51" xfId="0" applyFont="1" applyBorder="1" applyAlignment="1">
      <alignment horizontal="centerContinuous"/>
    </xf>
    <xf numFmtId="0" fontId="10" fillId="0" borderId="28" xfId="0" applyFont="1" applyBorder="1" applyAlignment="1">
      <alignment horizontal="centerContinuous"/>
    </xf>
    <xf numFmtId="57" fontId="10" fillId="0" borderId="55" xfId="0" applyNumberFormat="1" applyFont="1" applyBorder="1" applyAlignment="1">
      <alignment horizontal="center"/>
    </xf>
    <xf numFmtId="57" fontId="10" fillId="0" borderId="3" xfId="0" applyNumberFormat="1" applyFont="1" applyBorder="1" applyAlignment="1">
      <alignment horizontal="center"/>
    </xf>
    <xf numFmtId="57" fontId="10" fillId="0" borderId="12" xfId="0" applyNumberFormat="1" applyFont="1" applyBorder="1" applyAlignment="1">
      <alignment horizontal="center"/>
    </xf>
    <xf numFmtId="57" fontId="10" fillId="0" borderId="4" xfId="0" applyNumberFormat="1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別数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79</xdr:row>
      <xdr:rowOff>28575</xdr:rowOff>
    </xdr:from>
    <xdr:to>
      <xdr:col>7</xdr:col>
      <xdr:colOff>847725</xdr:colOff>
      <xdr:row>81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647700" y="13696950"/>
          <a:ext cx="6534150" cy="476250"/>
          <a:chOff x="272" y="1536"/>
          <a:chExt cx="520" cy="47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 flipV="1">
            <a:off x="293" y="1562"/>
            <a:ext cx="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FCｺﾞｼｯｸ体(ﾓﾄﾔ)"/>
                <a:ea typeface="FCｺﾞｼｯｸ体(ﾓﾄﾔ)"/>
                <a:cs typeface="FCｺﾞｼｯｸ体(ﾓﾄﾔ)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272" y="1536"/>
            <a:ext cx="52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(大阪の指標価格-80円)×大阪の落札数量＋(東京の指標価格)×東京の落札数量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362" y="1562"/>
            <a:ext cx="3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大阪の落札数量＋東京の落札数量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showZeros="0"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8.796875" defaultRowHeight="14.25"/>
  <cols>
    <col min="1" max="1" width="8.8984375" style="2" customWidth="1"/>
    <col min="2" max="2" width="2.3984375" style="2" customWidth="1"/>
    <col min="3" max="3" width="13.5" style="2" bestFit="1" customWidth="1"/>
    <col min="4" max="4" width="9.19921875" style="2" bestFit="1" customWidth="1"/>
    <col min="5" max="5" width="10.8984375" style="2" customWidth="1"/>
    <col min="6" max="6" width="10.69921875" style="2" customWidth="1"/>
    <col min="7" max="23" width="10.8984375" style="2" customWidth="1"/>
    <col min="24" max="16384" width="8.8984375" style="2" customWidth="1"/>
  </cols>
  <sheetData>
    <row r="1" spans="1:15" ht="18.75">
      <c r="A1" s="1" t="s">
        <v>74</v>
      </c>
      <c r="O1" s="23"/>
    </row>
    <row r="2" spans="1:23" ht="14.25" thickBot="1">
      <c r="A2" s="23"/>
      <c r="H2" s="3"/>
      <c r="K2" s="3" t="s">
        <v>93</v>
      </c>
      <c r="O2" s="23"/>
      <c r="Q2" s="3" t="s">
        <v>93</v>
      </c>
      <c r="W2" s="3" t="s">
        <v>93</v>
      </c>
    </row>
    <row r="3" spans="1:23" ht="13.5">
      <c r="A3" s="30"/>
      <c r="B3" s="31"/>
      <c r="C3" s="32"/>
      <c r="D3" s="33"/>
      <c r="E3" s="17" t="s">
        <v>0</v>
      </c>
      <c r="F3" s="67" t="s">
        <v>1</v>
      </c>
      <c r="G3" s="17" t="s">
        <v>2</v>
      </c>
      <c r="H3" s="67" t="s">
        <v>3</v>
      </c>
      <c r="I3" s="17" t="s">
        <v>4</v>
      </c>
      <c r="J3" s="17"/>
      <c r="K3" s="29"/>
      <c r="L3" s="34"/>
      <c r="M3" s="17" t="s">
        <v>5</v>
      </c>
      <c r="N3" s="82"/>
      <c r="O3" s="17" t="s">
        <v>6</v>
      </c>
      <c r="P3" s="17"/>
      <c r="Q3" s="29"/>
      <c r="R3" s="17" t="s">
        <v>7</v>
      </c>
      <c r="S3" s="17"/>
      <c r="T3" s="29"/>
      <c r="U3" s="17" t="s">
        <v>85</v>
      </c>
      <c r="V3" s="17"/>
      <c r="W3" s="29"/>
    </row>
    <row r="4" spans="1:23" ht="13.5">
      <c r="A4" s="35" t="s">
        <v>8</v>
      </c>
      <c r="B4" s="20" t="s">
        <v>9</v>
      </c>
      <c r="C4" s="21"/>
      <c r="D4" s="26" t="s">
        <v>10</v>
      </c>
      <c r="E4" s="83" t="s">
        <v>75</v>
      </c>
      <c r="F4" s="84" t="s">
        <v>76</v>
      </c>
      <c r="G4" s="85" t="s">
        <v>75</v>
      </c>
      <c r="H4" s="84" t="s">
        <v>76</v>
      </c>
      <c r="I4" s="86" t="s">
        <v>76</v>
      </c>
      <c r="J4" s="85" t="s">
        <v>75</v>
      </c>
      <c r="K4" s="36" t="s">
        <v>11</v>
      </c>
      <c r="L4" s="85" t="s">
        <v>76</v>
      </c>
      <c r="M4" s="86" t="s">
        <v>75</v>
      </c>
      <c r="N4" s="36" t="s">
        <v>11</v>
      </c>
      <c r="O4" s="86" t="s">
        <v>76</v>
      </c>
      <c r="P4" s="85" t="s">
        <v>75</v>
      </c>
      <c r="Q4" s="36" t="s">
        <v>11</v>
      </c>
      <c r="R4" s="85" t="s">
        <v>76</v>
      </c>
      <c r="S4" s="86" t="s">
        <v>75</v>
      </c>
      <c r="T4" s="36" t="s">
        <v>11</v>
      </c>
      <c r="U4" s="24" t="s">
        <v>82</v>
      </c>
      <c r="V4" s="4" t="s">
        <v>83</v>
      </c>
      <c r="W4" s="36" t="s">
        <v>84</v>
      </c>
    </row>
    <row r="5" spans="1:23" ht="13.5">
      <c r="A5" s="37"/>
      <c r="B5" s="5"/>
      <c r="C5" s="6"/>
      <c r="D5" s="27"/>
      <c r="E5" s="88">
        <v>35306</v>
      </c>
      <c r="F5" s="87">
        <v>35328</v>
      </c>
      <c r="G5" s="88">
        <v>35361</v>
      </c>
      <c r="H5" s="87">
        <v>35391</v>
      </c>
      <c r="I5" s="90">
        <v>35417</v>
      </c>
      <c r="J5" s="89">
        <v>35411</v>
      </c>
      <c r="K5" s="38"/>
      <c r="L5" s="89">
        <v>35480</v>
      </c>
      <c r="M5" s="90">
        <v>35487</v>
      </c>
      <c r="N5" s="38"/>
      <c r="O5" s="90">
        <v>35179</v>
      </c>
      <c r="P5" s="89">
        <v>35538</v>
      </c>
      <c r="Q5" s="38"/>
      <c r="R5" s="89">
        <v>35606</v>
      </c>
      <c r="S5" s="90">
        <v>35622</v>
      </c>
      <c r="T5" s="38"/>
      <c r="U5" s="25"/>
      <c r="V5" s="7"/>
      <c r="W5" s="38"/>
    </row>
    <row r="6" spans="1:23" ht="13.5">
      <c r="A6" s="39" t="s">
        <v>12</v>
      </c>
      <c r="B6" s="8" t="s">
        <v>13</v>
      </c>
      <c r="C6" s="9" t="s">
        <v>14</v>
      </c>
      <c r="D6" s="28" t="s">
        <v>15</v>
      </c>
      <c r="E6" s="77"/>
      <c r="F6" s="68">
        <v>17611</v>
      </c>
      <c r="G6" s="77">
        <v>17429</v>
      </c>
      <c r="H6" s="68">
        <v>16990</v>
      </c>
      <c r="I6" s="46">
        <v>16927</v>
      </c>
      <c r="J6" s="45">
        <v>17001</v>
      </c>
      <c r="K6" s="47">
        <v>16923.731343283584</v>
      </c>
      <c r="L6" s="45">
        <v>16926</v>
      </c>
      <c r="M6" s="46">
        <v>17001</v>
      </c>
      <c r="N6" s="47">
        <v>16923.272727272728</v>
      </c>
      <c r="O6" s="46">
        <v>16927</v>
      </c>
      <c r="P6" s="45">
        <v>17001</v>
      </c>
      <c r="Q6" s="47">
        <v>16923.730538922155</v>
      </c>
      <c r="R6" s="45">
        <v>16927</v>
      </c>
      <c r="S6" s="46">
        <v>17001</v>
      </c>
      <c r="T6" s="47">
        <v>16923.90625</v>
      </c>
      <c r="U6" s="45">
        <v>17059.016706443916</v>
      </c>
      <c r="V6" s="46">
        <v>17071.235897435898</v>
      </c>
      <c r="W6" s="47">
        <v>17026</v>
      </c>
    </row>
    <row r="7" spans="1:23" ht="13.5">
      <c r="A7" s="40"/>
      <c r="B7" s="8" t="s">
        <v>13</v>
      </c>
      <c r="C7" s="9" t="s">
        <v>16</v>
      </c>
      <c r="D7" s="28" t="s">
        <v>17</v>
      </c>
      <c r="E7" s="77"/>
      <c r="F7" s="68">
        <v>18015</v>
      </c>
      <c r="G7" s="77">
        <v>17891</v>
      </c>
      <c r="H7" s="68">
        <v>17407</v>
      </c>
      <c r="I7" s="46">
        <v>17346</v>
      </c>
      <c r="J7" s="45">
        <v>17421</v>
      </c>
      <c r="K7" s="47">
        <v>17344.364389233953</v>
      </c>
      <c r="L7" s="45">
        <v>17346</v>
      </c>
      <c r="M7" s="46">
        <v>17420</v>
      </c>
      <c r="N7" s="47">
        <v>17344.043887147334</v>
      </c>
      <c r="O7" s="46">
        <v>17346</v>
      </c>
      <c r="P7" s="45">
        <v>17420</v>
      </c>
      <c r="Q7" s="47">
        <v>17343.802973977694</v>
      </c>
      <c r="R7" s="45">
        <v>17346</v>
      </c>
      <c r="S7" s="46">
        <v>17419</v>
      </c>
      <c r="T7" s="47">
        <v>17343.71880819367</v>
      </c>
      <c r="U7" s="45">
        <v>17446.209160305345</v>
      </c>
      <c r="V7" s="46">
        <v>17530.77720207254</v>
      </c>
      <c r="W7" s="47">
        <v>17448</v>
      </c>
    </row>
    <row r="8" spans="1:23" ht="13.5">
      <c r="A8" s="40"/>
      <c r="B8" s="8" t="s">
        <v>13</v>
      </c>
      <c r="C8" s="9" t="s">
        <v>18</v>
      </c>
      <c r="D8" s="28" t="s">
        <v>15</v>
      </c>
      <c r="E8" s="77"/>
      <c r="F8" s="68">
        <v>17827</v>
      </c>
      <c r="G8" s="77">
        <v>17680</v>
      </c>
      <c r="H8" s="68">
        <v>17142</v>
      </c>
      <c r="I8" s="46">
        <v>16928</v>
      </c>
      <c r="J8" s="45">
        <v>17034</v>
      </c>
      <c r="K8" s="47">
        <v>16935.71875</v>
      </c>
      <c r="L8" s="45">
        <v>16935</v>
      </c>
      <c r="M8" s="46">
        <v>17006</v>
      </c>
      <c r="N8" s="47">
        <v>16932.256097560974</v>
      </c>
      <c r="O8" s="46">
        <v>16928</v>
      </c>
      <c r="P8" s="45">
        <v>17004</v>
      </c>
      <c r="Q8" s="47">
        <v>16926.78481012658</v>
      </c>
      <c r="R8" s="45">
        <v>16926</v>
      </c>
      <c r="S8" s="46">
        <v>17043</v>
      </c>
      <c r="T8" s="47">
        <v>16938.333333333332</v>
      </c>
      <c r="U8" s="45">
        <v>17072.696969696968</v>
      </c>
      <c r="V8" s="46">
        <v>17186.51260504202</v>
      </c>
      <c r="W8" s="47">
        <v>17083</v>
      </c>
    </row>
    <row r="9" spans="1:23" ht="13.5">
      <c r="A9" s="39" t="s">
        <v>19</v>
      </c>
      <c r="B9" s="8" t="s">
        <v>13</v>
      </c>
      <c r="C9" s="9" t="s">
        <v>20</v>
      </c>
      <c r="D9" s="28" t="s">
        <v>15</v>
      </c>
      <c r="E9" s="77"/>
      <c r="F9" s="68">
        <v>18436</v>
      </c>
      <c r="G9" s="77">
        <v>18233</v>
      </c>
      <c r="H9" s="68">
        <v>18035</v>
      </c>
      <c r="I9" s="46">
        <v>17999</v>
      </c>
      <c r="J9" s="45">
        <v>18072</v>
      </c>
      <c r="K9" s="47">
        <v>17997.065789473683</v>
      </c>
      <c r="L9" s="45">
        <v>17998</v>
      </c>
      <c r="M9" s="46">
        <v>18073</v>
      </c>
      <c r="N9" s="47">
        <v>17996.6</v>
      </c>
      <c r="O9" s="46">
        <v>17999</v>
      </c>
      <c r="P9" s="45">
        <v>18071</v>
      </c>
      <c r="Q9" s="47">
        <v>17996.75</v>
      </c>
      <c r="R9" s="45">
        <v>17996</v>
      </c>
      <c r="S9" s="46">
        <v>18077</v>
      </c>
      <c r="T9" s="47">
        <v>17996.282352941176</v>
      </c>
      <c r="U9" s="45">
        <v>18057.955489614247</v>
      </c>
      <c r="V9" s="46">
        <v>18115.507352941175</v>
      </c>
      <c r="W9" s="47">
        <v>18052</v>
      </c>
    </row>
    <row r="10" spans="1:23" ht="13.5">
      <c r="A10" s="40"/>
      <c r="B10" s="8" t="s">
        <v>13</v>
      </c>
      <c r="C10" s="9" t="s">
        <v>21</v>
      </c>
      <c r="D10" s="28" t="s">
        <v>81</v>
      </c>
      <c r="E10" s="77"/>
      <c r="F10" s="68">
        <v>18487</v>
      </c>
      <c r="G10" s="77">
        <v>18152</v>
      </c>
      <c r="H10" s="68">
        <v>17786</v>
      </c>
      <c r="I10" s="46">
        <v>17627</v>
      </c>
      <c r="J10" s="45">
        <v>17714</v>
      </c>
      <c r="K10" s="47">
        <v>17628.37606837607</v>
      </c>
      <c r="L10" s="45">
        <v>17626</v>
      </c>
      <c r="M10" s="46">
        <v>17700</v>
      </c>
      <c r="N10" s="47">
        <v>17624.985130111523</v>
      </c>
      <c r="O10" s="46">
        <v>17630</v>
      </c>
      <c r="P10" s="45">
        <v>17700</v>
      </c>
      <c r="Q10" s="47">
        <v>17628.27722772277</v>
      </c>
      <c r="R10" s="45">
        <v>17624</v>
      </c>
      <c r="S10" s="46">
        <v>17699</v>
      </c>
      <c r="T10" s="47">
        <v>17622.32608695652</v>
      </c>
      <c r="U10" s="45">
        <v>17761.55285961872</v>
      </c>
      <c r="V10" s="46">
        <v>17842.95753715499</v>
      </c>
      <c r="W10" s="47">
        <v>17762</v>
      </c>
    </row>
    <row r="11" spans="1:23" ht="13.5">
      <c r="A11" s="40"/>
      <c r="B11" s="8" t="s">
        <v>13</v>
      </c>
      <c r="C11" s="9" t="s">
        <v>22</v>
      </c>
      <c r="D11" s="28" t="s">
        <v>15</v>
      </c>
      <c r="E11" s="77"/>
      <c r="F11" s="68">
        <v>18671</v>
      </c>
      <c r="G11" s="77">
        <v>18324</v>
      </c>
      <c r="H11" s="68">
        <v>18241</v>
      </c>
      <c r="I11" s="46">
        <v>18231</v>
      </c>
      <c r="J11" s="45">
        <v>18305</v>
      </c>
      <c r="K11" s="47">
        <v>18229.344827586207</v>
      </c>
      <c r="L11" s="45">
        <v>18229</v>
      </c>
      <c r="M11" s="46">
        <v>18304</v>
      </c>
      <c r="N11" s="47">
        <v>18227.620689655174</v>
      </c>
      <c r="O11" s="46">
        <v>18229</v>
      </c>
      <c r="P11" s="45">
        <v>18303</v>
      </c>
      <c r="Q11" s="47">
        <v>18227.34862385321</v>
      </c>
      <c r="R11" s="45">
        <v>18228</v>
      </c>
      <c r="S11" s="46">
        <v>18309</v>
      </c>
      <c r="T11" s="47">
        <v>18228.415384615382</v>
      </c>
      <c r="U11" s="45">
        <v>18291.676056338027</v>
      </c>
      <c r="V11" s="46">
        <v>18310.162337662336</v>
      </c>
      <c r="W11" s="47">
        <v>18273</v>
      </c>
    </row>
    <row r="12" spans="1:23" ht="13.5">
      <c r="A12" s="39" t="s">
        <v>23</v>
      </c>
      <c r="B12" s="8"/>
      <c r="C12" s="9" t="s">
        <v>24</v>
      </c>
      <c r="D12" s="28" t="s">
        <v>17</v>
      </c>
      <c r="E12" s="77"/>
      <c r="F12" s="68">
        <v>19584</v>
      </c>
      <c r="G12" s="77"/>
      <c r="H12" s="68">
        <v>19604</v>
      </c>
      <c r="I12" s="46">
        <v>18683</v>
      </c>
      <c r="J12" s="45"/>
      <c r="K12" s="47">
        <v>18683</v>
      </c>
      <c r="L12" s="45">
        <v>18617</v>
      </c>
      <c r="M12" s="46"/>
      <c r="N12" s="47">
        <v>18617</v>
      </c>
      <c r="O12" s="46">
        <v>18601</v>
      </c>
      <c r="P12" s="45"/>
      <c r="Q12" s="47">
        <v>18601</v>
      </c>
      <c r="R12" s="45">
        <v>18600</v>
      </c>
      <c r="S12" s="46"/>
      <c r="T12" s="47">
        <v>18600</v>
      </c>
      <c r="U12" s="45">
        <v>18795.490797546012</v>
      </c>
      <c r="V12" s="46"/>
      <c r="W12" s="47">
        <v>18795</v>
      </c>
    </row>
    <row r="13" spans="1:23" ht="13.5">
      <c r="A13" s="40"/>
      <c r="B13" s="8" t="s">
        <v>13</v>
      </c>
      <c r="C13" s="9" t="s">
        <v>25</v>
      </c>
      <c r="D13" s="28" t="s">
        <v>15</v>
      </c>
      <c r="E13" s="77"/>
      <c r="F13" s="68">
        <v>19599</v>
      </c>
      <c r="G13" s="77">
        <v>20122</v>
      </c>
      <c r="H13" s="68">
        <v>19740</v>
      </c>
      <c r="I13" s="46">
        <v>18757</v>
      </c>
      <c r="J13" s="45">
        <v>19022</v>
      </c>
      <c r="K13" s="47">
        <v>18813</v>
      </c>
      <c r="L13" s="45">
        <v>18743</v>
      </c>
      <c r="M13" s="46">
        <v>18817</v>
      </c>
      <c r="N13" s="47">
        <v>18741.197530864196</v>
      </c>
      <c r="O13" s="46">
        <v>18741</v>
      </c>
      <c r="P13" s="45">
        <v>18816</v>
      </c>
      <c r="Q13" s="47">
        <v>18739.5</v>
      </c>
      <c r="R13" s="45">
        <v>18740</v>
      </c>
      <c r="S13" s="46">
        <v>18814</v>
      </c>
      <c r="T13" s="47">
        <v>18738.22660098522</v>
      </c>
      <c r="U13" s="45">
        <v>18967.638190954774</v>
      </c>
      <c r="V13" s="46">
        <v>19178.640579710143</v>
      </c>
      <c r="W13" s="47">
        <v>19007</v>
      </c>
    </row>
    <row r="14" spans="1:23" ht="13.5">
      <c r="A14" s="40"/>
      <c r="B14" s="8" t="s">
        <v>13</v>
      </c>
      <c r="C14" s="9" t="s">
        <v>26</v>
      </c>
      <c r="D14" s="28" t="s">
        <v>17</v>
      </c>
      <c r="E14" s="77"/>
      <c r="F14" s="68">
        <v>19875</v>
      </c>
      <c r="G14" s="77">
        <v>20415</v>
      </c>
      <c r="H14" s="68">
        <v>19940</v>
      </c>
      <c r="I14" s="46">
        <v>19128</v>
      </c>
      <c r="J14" s="45">
        <v>19416</v>
      </c>
      <c r="K14" s="47">
        <v>19178.15228426396</v>
      </c>
      <c r="L14" s="45">
        <v>19115</v>
      </c>
      <c r="M14" s="46">
        <v>19189</v>
      </c>
      <c r="N14" s="47">
        <v>19113.563218390806</v>
      </c>
      <c r="O14" s="46">
        <v>19114</v>
      </c>
      <c r="P14" s="45">
        <v>19187</v>
      </c>
      <c r="Q14" s="47">
        <v>19112.345454545455</v>
      </c>
      <c r="R14" s="45">
        <v>19112</v>
      </c>
      <c r="S14" s="46">
        <v>19186</v>
      </c>
      <c r="T14" s="47">
        <v>19110.561643835616</v>
      </c>
      <c r="U14" s="45">
        <v>19295.980230642504</v>
      </c>
      <c r="V14" s="46">
        <v>19585.579617834395</v>
      </c>
      <c r="W14" s="47">
        <v>19350</v>
      </c>
    </row>
    <row r="15" spans="1:23" ht="13.5">
      <c r="A15" s="39" t="s">
        <v>27</v>
      </c>
      <c r="B15" s="8" t="s">
        <v>13</v>
      </c>
      <c r="C15" s="9" t="s">
        <v>24</v>
      </c>
      <c r="D15" s="28" t="s">
        <v>17</v>
      </c>
      <c r="E15" s="77"/>
      <c r="F15" s="68">
        <v>20142</v>
      </c>
      <c r="G15" s="77">
        <v>20468</v>
      </c>
      <c r="H15" s="68">
        <v>19958</v>
      </c>
      <c r="I15" s="46">
        <v>19300</v>
      </c>
      <c r="J15" s="45">
        <v>19400</v>
      </c>
      <c r="K15" s="47">
        <v>19304.83582089552</v>
      </c>
      <c r="L15" s="45">
        <v>19299</v>
      </c>
      <c r="M15" s="46">
        <v>19372</v>
      </c>
      <c r="N15" s="47">
        <v>19297.31746031746</v>
      </c>
      <c r="O15" s="46">
        <v>19298</v>
      </c>
      <c r="P15" s="45">
        <v>19378</v>
      </c>
      <c r="Q15" s="47">
        <v>19298</v>
      </c>
      <c r="R15" s="45">
        <v>19298</v>
      </c>
      <c r="S15" s="46">
        <v>19372</v>
      </c>
      <c r="T15" s="47">
        <v>19296.56451612903</v>
      </c>
      <c r="U15" s="45">
        <v>19471.220349967596</v>
      </c>
      <c r="V15" s="46">
        <v>19700.447761194027</v>
      </c>
      <c r="W15" s="47">
        <v>19510</v>
      </c>
    </row>
    <row r="16" spans="1:23" ht="13.5">
      <c r="A16" s="40"/>
      <c r="B16" s="8" t="s">
        <v>13</v>
      </c>
      <c r="C16" s="9" t="s">
        <v>26</v>
      </c>
      <c r="D16" s="28" t="s">
        <v>15</v>
      </c>
      <c r="E16" s="77"/>
      <c r="F16" s="68">
        <v>19789</v>
      </c>
      <c r="G16" s="77">
        <v>20445</v>
      </c>
      <c r="H16" s="68">
        <v>20101</v>
      </c>
      <c r="I16" s="46">
        <v>19099</v>
      </c>
      <c r="J16" s="45">
        <v>19288</v>
      </c>
      <c r="K16" s="47">
        <v>19133.124191461837</v>
      </c>
      <c r="L16" s="45">
        <v>19067</v>
      </c>
      <c r="M16" s="46">
        <v>19141</v>
      </c>
      <c r="N16" s="47">
        <v>19065.117994100292</v>
      </c>
      <c r="O16" s="46">
        <v>19066</v>
      </c>
      <c r="P16" s="45">
        <v>19144</v>
      </c>
      <c r="Q16" s="47">
        <v>19065.372793354105</v>
      </c>
      <c r="R16" s="45">
        <v>19066</v>
      </c>
      <c r="S16" s="46">
        <v>19139</v>
      </c>
      <c r="T16" s="47">
        <v>19063.80023364486</v>
      </c>
      <c r="U16" s="45">
        <v>19284.960438222763</v>
      </c>
      <c r="V16" s="46">
        <v>19480.374413931688</v>
      </c>
      <c r="W16" s="47">
        <v>19321</v>
      </c>
    </row>
    <row r="17" spans="1:23" ht="13.5">
      <c r="A17" s="39" t="s">
        <v>28</v>
      </c>
      <c r="B17" s="8" t="s">
        <v>13</v>
      </c>
      <c r="C17" s="9" t="s">
        <v>24</v>
      </c>
      <c r="D17" s="28" t="s">
        <v>17</v>
      </c>
      <c r="E17" s="77"/>
      <c r="F17" s="68">
        <v>19478</v>
      </c>
      <c r="G17" s="77">
        <v>19790</v>
      </c>
      <c r="H17" s="68">
        <v>18954</v>
      </c>
      <c r="I17" s="46">
        <v>18872</v>
      </c>
      <c r="J17" s="45">
        <v>18898</v>
      </c>
      <c r="K17" s="47">
        <v>18847.96129032258</v>
      </c>
      <c r="L17" s="45">
        <v>18760</v>
      </c>
      <c r="M17" s="46">
        <v>18822</v>
      </c>
      <c r="N17" s="47">
        <v>18752.32</v>
      </c>
      <c r="O17" s="46">
        <v>18748</v>
      </c>
      <c r="P17" s="45">
        <v>18826</v>
      </c>
      <c r="Q17" s="47">
        <v>18747.11111111111</v>
      </c>
      <c r="R17" s="45">
        <v>18740</v>
      </c>
      <c r="S17" s="46">
        <v>18814</v>
      </c>
      <c r="T17" s="47">
        <v>18737.333333333332</v>
      </c>
      <c r="U17" s="45">
        <v>18943.301960784316</v>
      </c>
      <c r="V17" s="46">
        <v>19065.22658610272</v>
      </c>
      <c r="W17" s="47">
        <v>18960</v>
      </c>
    </row>
    <row r="18" spans="1:23" ht="13.5">
      <c r="A18" s="40"/>
      <c r="B18" s="8" t="s">
        <v>13</v>
      </c>
      <c r="C18" s="9" t="s">
        <v>25</v>
      </c>
      <c r="D18" s="28" t="s">
        <v>15</v>
      </c>
      <c r="E18" s="77"/>
      <c r="F18" s="68">
        <v>20166</v>
      </c>
      <c r="G18" s="77">
        <v>20538</v>
      </c>
      <c r="H18" s="68">
        <v>20240</v>
      </c>
      <c r="I18" s="46">
        <v>19344</v>
      </c>
      <c r="J18" s="45">
        <v>19440</v>
      </c>
      <c r="K18" s="47">
        <v>19350.682730923694</v>
      </c>
      <c r="L18" s="45">
        <v>19301</v>
      </c>
      <c r="M18" s="46">
        <v>19386</v>
      </c>
      <c r="N18" s="47">
        <v>19302.995918367345</v>
      </c>
      <c r="O18" s="46">
        <v>19306</v>
      </c>
      <c r="P18" s="45">
        <v>19375</v>
      </c>
      <c r="Q18" s="47">
        <v>19301.598030438672</v>
      </c>
      <c r="R18" s="45">
        <v>19298</v>
      </c>
      <c r="S18" s="46">
        <v>19372</v>
      </c>
      <c r="T18" s="47">
        <v>19295.583783783786</v>
      </c>
      <c r="U18" s="45">
        <v>19625.894150417826</v>
      </c>
      <c r="V18" s="46">
        <v>19640.57797029703</v>
      </c>
      <c r="W18" s="47">
        <v>19602</v>
      </c>
    </row>
    <row r="19" spans="1:23" ht="13.5">
      <c r="A19" s="39" t="s">
        <v>29</v>
      </c>
      <c r="B19" s="8" t="s">
        <v>13</v>
      </c>
      <c r="C19" s="9" t="s">
        <v>24</v>
      </c>
      <c r="D19" s="28" t="s">
        <v>86</v>
      </c>
      <c r="E19" s="77"/>
      <c r="F19" s="68">
        <v>19865</v>
      </c>
      <c r="G19" s="77">
        <v>20942</v>
      </c>
      <c r="H19" s="68">
        <v>21267</v>
      </c>
      <c r="I19" s="46">
        <v>20255</v>
      </c>
      <c r="J19" s="45">
        <v>20502</v>
      </c>
      <c r="K19" s="47">
        <v>20311.851063829785</v>
      </c>
      <c r="L19" s="45">
        <v>19362</v>
      </c>
      <c r="M19" s="46">
        <v>19384</v>
      </c>
      <c r="N19" s="47">
        <v>19342.983606557376</v>
      </c>
      <c r="O19" s="46">
        <v>18596</v>
      </c>
      <c r="P19" s="45">
        <v>18599</v>
      </c>
      <c r="Q19" s="47">
        <v>18570.775862068967</v>
      </c>
      <c r="R19" s="45">
        <v>18514</v>
      </c>
      <c r="S19" s="46">
        <v>18581</v>
      </c>
      <c r="T19" s="47">
        <v>18509.666666666664</v>
      </c>
      <c r="U19" s="45">
        <v>19506.027027027023</v>
      </c>
      <c r="V19" s="46">
        <v>19655.655555555553</v>
      </c>
      <c r="W19" s="47">
        <v>19529</v>
      </c>
    </row>
    <row r="20" spans="1:23" ht="13.5">
      <c r="A20" s="40"/>
      <c r="B20" s="8" t="s">
        <v>13</v>
      </c>
      <c r="C20" s="9" t="s">
        <v>30</v>
      </c>
      <c r="D20" s="28" t="s">
        <v>86</v>
      </c>
      <c r="E20" s="77"/>
      <c r="F20" s="68">
        <v>18794</v>
      </c>
      <c r="G20" s="77">
        <v>19407</v>
      </c>
      <c r="H20" s="68">
        <v>18940</v>
      </c>
      <c r="I20" s="46">
        <v>18452</v>
      </c>
      <c r="J20" s="45">
        <v>18502</v>
      </c>
      <c r="K20" s="47">
        <v>18441.285714285714</v>
      </c>
      <c r="L20" s="45">
        <v>18021</v>
      </c>
      <c r="M20" s="46">
        <v>18093</v>
      </c>
      <c r="N20" s="47">
        <v>18018.130434782608</v>
      </c>
      <c r="O20" s="46">
        <v>17962</v>
      </c>
      <c r="P20" s="45">
        <v>18033</v>
      </c>
      <c r="Q20" s="47">
        <v>17958.793103448275</v>
      </c>
      <c r="R20" s="45">
        <v>17950</v>
      </c>
      <c r="S20" s="46">
        <v>18025</v>
      </c>
      <c r="T20" s="47">
        <v>17948.22580645161</v>
      </c>
      <c r="U20" s="45">
        <v>18285.907063197028</v>
      </c>
      <c r="V20" s="46">
        <v>18428.232394366194</v>
      </c>
      <c r="W20" s="47">
        <v>18307</v>
      </c>
    </row>
    <row r="21" spans="1:23" ht="13.5">
      <c r="A21" s="40"/>
      <c r="B21" s="8" t="s">
        <v>13</v>
      </c>
      <c r="C21" s="9" t="s">
        <v>31</v>
      </c>
      <c r="D21" s="28" t="s">
        <v>86</v>
      </c>
      <c r="E21" s="77"/>
      <c r="F21" s="68">
        <v>19000</v>
      </c>
      <c r="G21" s="77">
        <v>19297</v>
      </c>
      <c r="H21" s="68">
        <v>18844</v>
      </c>
      <c r="I21" s="46">
        <v>18471</v>
      </c>
      <c r="J21" s="45">
        <v>18569</v>
      </c>
      <c r="K21" s="47">
        <v>18475.853932584272</v>
      </c>
      <c r="L21" s="45">
        <v>18488</v>
      </c>
      <c r="M21" s="46">
        <v>18557</v>
      </c>
      <c r="N21" s="47">
        <v>18485.298245614034</v>
      </c>
      <c r="O21" s="46">
        <v>18462</v>
      </c>
      <c r="P21" s="45">
        <v>18546</v>
      </c>
      <c r="Q21" s="47">
        <v>18462.990825688074</v>
      </c>
      <c r="R21" s="45">
        <v>18462</v>
      </c>
      <c r="S21" s="46">
        <v>18536</v>
      </c>
      <c r="T21" s="47">
        <v>18460.53846153846</v>
      </c>
      <c r="U21" s="45">
        <v>18576.477572559364</v>
      </c>
      <c r="V21" s="46">
        <v>18764.678832116784</v>
      </c>
      <c r="W21" s="47">
        <v>18605</v>
      </c>
    </row>
    <row r="22" spans="1:23" ht="13.5">
      <c r="A22" s="40"/>
      <c r="B22" s="8" t="s">
        <v>13</v>
      </c>
      <c r="C22" s="9" t="s">
        <v>32</v>
      </c>
      <c r="D22" s="28" t="s">
        <v>86</v>
      </c>
      <c r="E22" s="77"/>
      <c r="F22" s="68">
        <v>19515</v>
      </c>
      <c r="G22" s="77">
        <v>19930</v>
      </c>
      <c r="H22" s="68">
        <v>19920</v>
      </c>
      <c r="I22" s="46">
        <v>18957</v>
      </c>
      <c r="J22" s="45">
        <v>19545</v>
      </c>
      <c r="K22" s="47">
        <v>19056.54054054054</v>
      </c>
      <c r="L22" s="45">
        <v>18790</v>
      </c>
      <c r="M22" s="46">
        <v>18903</v>
      </c>
      <c r="N22" s="47">
        <v>18796.652519893898</v>
      </c>
      <c r="O22" s="46">
        <v>18664</v>
      </c>
      <c r="P22" s="45">
        <v>18747</v>
      </c>
      <c r="Q22" s="47">
        <v>18664.6</v>
      </c>
      <c r="R22" s="45">
        <v>18674</v>
      </c>
      <c r="S22" s="46">
        <v>18678</v>
      </c>
      <c r="T22" s="47">
        <v>18659.362962962965</v>
      </c>
      <c r="U22" s="45">
        <v>18980.38053097345</v>
      </c>
      <c r="V22" s="46">
        <v>19263.743386243386</v>
      </c>
      <c r="W22" s="47">
        <v>19025</v>
      </c>
    </row>
    <row r="23" spans="1:23" ht="13.5">
      <c r="A23" s="39" t="s">
        <v>33</v>
      </c>
      <c r="B23" s="8" t="s">
        <v>13</v>
      </c>
      <c r="C23" s="9" t="s">
        <v>24</v>
      </c>
      <c r="D23" s="28" t="s">
        <v>15</v>
      </c>
      <c r="E23" s="77"/>
      <c r="F23" s="68">
        <v>19536</v>
      </c>
      <c r="G23" s="77">
        <v>20583</v>
      </c>
      <c r="H23" s="68">
        <v>20363</v>
      </c>
      <c r="I23" s="46">
        <v>19373</v>
      </c>
      <c r="J23" s="45">
        <v>19584</v>
      </c>
      <c r="K23" s="47">
        <v>19423.17021276596</v>
      </c>
      <c r="L23" s="45">
        <v>18639</v>
      </c>
      <c r="M23" s="46">
        <v>18678</v>
      </c>
      <c r="N23" s="47">
        <v>18622.735537190085</v>
      </c>
      <c r="O23" s="46">
        <v>18602</v>
      </c>
      <c r="P23" s="45">
        <v>18676</v>
      </c>
      <c r="Q23" s="47">
        <v>18599.652173913044</v>
      </c>
      <c r="R23" s="45">
        <v>18601</v>
      </c>
      <c r="S23" s="46">
        <v>18675</v>
      </c>
      <c r="T23" s="47">
        <v>18598.669902912618</v>
      </c>
      <c r="U23" s="45">
        <v>19201.054421768706</v>
      </c>
      <c r="V23" s="46">
        <v>19367.501976284584</v>
      </c>
      <c r="W23" s="47">
        <v>19233</v>
      </c>
    </row>
    <row r="24" spans="1:23" ht="13.5">
      <c r="A24" s="40"/>
      <c r="B24" s="8" t="s">
        <v>13</v>
      </c>
      <c r="C24" s="9" t="s">
        <v>31</v>
      </c>
      <c r="D24" s="28" t="s">
        <v>15</v>
      </c>
      <c r="E24" s="77"/>
      <c r="F24" s="68">
        <v>19163</v>
      </c>
      <c r="G24" s="77">
        <v>19415</v>
      </c>
      <c r="H24" s="68">
        <v>18994</v>
      </c>
      <c r="I24" s="46">
        <v>18508</v>
      </c>
      <c r="J24" s="45">
        <v>18647</v>
      </c>
      <c r="K24" s="47">
        <v>18525.10144927536</v>
      </c>
      <c r="L24" s="45">
        <v>18510</v>
      </c>
      <c r="M24" s="46">
        <v>18583</v>
      </c>
      <c r="N24" s="47">
        <v>18508.230769230773</v>
      </c>
      <c r="O24" s="46">
        <v>18509</v>
      </c>
      <c r="P24" s="45">
        <v>18582</v>
      </c>
      <c r="Q24" s="47">
        <v>18507.22988505747</v>
      </c>
      <c r="R24" s="45">
        <v>18509</v>
      </c>
      <c r="S24" s="46">
        <v>18582</v>
      </c>
      <c r="T24" s="47">
        <v>18507.18181818182</v>
      </c>
      <c r="U24" s="45">
        <v>18643.66346153846</v>
      </c>
      <c r="V24" s="46">
        <v>18826.169491525427</v>
      </c>
      <c r="W24" s="47">
        <v>18672</v>
      </c>
    </row>
    <row r="25" spans="1:23" ht="13.5">
      <c r="A25" s="40"/>
      <c r="B25" s="8" t="s">
        <v>13</v>
      </c>
      <c r="C25" s="9" t="s">
        <v>32</v>
      </c>
      <c r="D25" s="28" t="s">
        <v>15</v>
      </c>
      <c r="E25" s="77"/>
      <c r="F25" s="68">
        <v>19442</v>
      </c>
      <c r="G25" s="77">
        <v>20050</v>
      </c>
      <c r="H25" s="68">
        <v>19702</v>
      </c>
      <c r="I25" s="46">
        <v>19049</v>
      </c>
      <c r="J25" s="45">
        <v>19541</v>
      </c>
      <c r="K25" s="47">
        <v>19221.25862068966</v>
      </c>
      <c r="L25" s="45">
        <v>18620</v>
      </c>
      <c r="M25" s="46">
        <v>18649</v>
      </c>
      <c r="N25" s="47">
        <v>18598.69272237197</v>
      </c>
      <c r="O25" s="46">
        <v>18544</v>
      </c>
      <c r="P25" s="45">
        <v>18629</v>
      </c>
      <c r="Q25" s="47">
        <v>18546.090395480227</v>
      </c>
      <c r="R25" s="45">
        <v>18510</v>
      </c>
      <c r="S25" s="46">
        <v>18582</v>
      </c>
      <c r="T25" s="47">
        <v>18506.66242038217</v>
      </c>
      <c r="U25" s="45">
        <v>18875.33570701933</v>
      </c>
      <c r="V25" s="46">
        <v>19004.4625</v>
      </c>
      <c r="W25" s="47">
        <v>18895</v>
      </c>
    </row>
    <row r="26" spans="1:23" ht="13.5">
      <c r="A26" s="39" t="s">
        <v>34</v>
      </c>
      <c r="B26" s="10"/>
      <c r="C26" s="11" t="s">
        <v>36</v>
      </c>
      <c r="D26" s="28" t="s">
        <v>35</v>
      </c>
      <c r="E26" s="77"/>
      <c r="F26" s="68">
        <v>23064</v>
      </c>
      <c r="G26" s="77"/>
      <c r="H26" s="68">
        <v>23915</v>
      </c>
      <c r="I26" s="46">
        <v>22744</v>
      </c>
      <c r="J26" s="45"/>
      <c r="K26" s="47">
        <v>22744</v>
      </c>
      <c r="L26" s="45">
        <v>21617</v>
      </c>
      <c r="M26" s="46"/>
      <c r="N26" s="47">
        <v>21617</v>
      </c>
      <c r="O26" s="46">
        <v>21067</v>
      </c>
      <c r="P26" s="45"/>
      <c r="Q26" s="47">
        <v>21067</v>
      </c>
      <c r="R26" s="45">
        <v>21065</v>
      </c>
      <c r="S26" s="46"/>
      <c r="T26" s="47">
        <v>21065</v>
      </c>
      <c r="U26" s="45">
        <v>21906.382180539273</v>
      </c>
      <c r="V26" s="46"/>
      <c r="W26" s="47">
        <v>21906</v>
      </c>
    </row>
    <row r="27" spans="1:23" ht="13.5">
      <c r="A27" s="41"/>
      <c r="B27" s="8"/>
      <c r="C27" s="9" t="s">
        <v>36</v>
      </c>
      <c r="D27" s="28" t="s">
        <v>87</v>
      </c>
      <c r="E27" s="77"/>
      <c r="F27" s="68">
        <v>23468</v>
      </c>
      <c r="G27" s="77"/>
      <c r="H27" s="68">
        <v>23915</v>
      </c>
      <c r="I27" s="46">
        <v>23059</v>
      </c>
      <c r="J27" s="45"/>
      <c r="K27" s="47">
        <v>23059</v>
      </c>
      <c r="L27" s="45">
        <v>22137</v>
      </c>
      <c r="M27" s="46"/>
      <c r="N27" s="47">
        <v>22137</v>
      </c>
      <c r="O27" s="46">
        <v>21204</v>
      </c>
      <c r="P27" s="45"/>
      <c r="Q27" s="47">
        <v>21204</v>
      </c>
      <c r="R27" s="45">
        <v>21644</v>
      </c>
      <c r="S27" s="46"/>
      <c r="T27" s="47">
        <v>21644</v>
      </c>
      <c r="U27" s="45">
        <v>22228.69714285714</v>
      </c>
      <c r="V27" s="46"/>
      <c r="W27" s="47">
        <v>22229</v>
      </c>
    </row>
    <row r="28" spans="1:23" ht="13.5">
      <c r="A28" s="41"/>
      <c r="B28" s="12"/>
      <c r="C28" s="11" t="s">
        <v>36</v>
      </c>
      <c r="D28" s="28" t="s">
        <v>37</v>
      </c>
      <c r="E28" s="77"/>
      <c r="F28" s="68">
        <v>22348</v>
      </c>
      <c r="G28" s="77"/>
      <c r="H28" s="68">
        <v>23438</v>
      </c>
      <c r="I28" s="46">
        <v>22271</v>
      </c>
      <c r="J28" s="45"/>
      <c r="K28" s="47">
        <v>22271</v>
      </c>
      <c r="L28" s="45">
        <v>21168</v>
      </c>
      <c r="M28" s="46"/>
      <c r="N28" s="47">
        <v>21168</v>
      </c>
      <c r="O28" s="46">
        <v>20786</v>
      </c>
      <c r="P28" s="45"/>
      <c r="Q28" s="47">
        <v>20786</v>
      </c>
      <c r="R28" s="45">
        <v>20507</v>
      </c>
      <c r="S28" s="46"/>
      <c r="T28" s="47">
        <v>20507</v>
      </c>
      <c r="U28" s="45">
        <v>21500.556640625</v>
      </c>
      <c r="V28" s="46"/>
      <c r="W28" s="47">
        <v>21501</v>
      </c>
    </row>
    <row r="29" spans="1:23" ht="13.5">
      <c r="A29" s="40"/>
      <c r="B29" s="8"/>
      <c r="C29" s="9" t="s">
        <v>24</v>
      </c>
      <c r="D29" s="28" t="s">
        <v>17</v>
      </c>
      <c r="E29" s="77"/>
      <c r="F29" s="68">
        <v>19712</v>
      </c>
      <c r="G29" s="77"/>
      <c r="H29" s="68">
        <v>18924</v>
      </c>
      <c r="I29" s="46">
        <v>18787</v>
      </c>
      <c r="J29" s="45"/>
      <c r="K29" s="47">
        <v>18787</v>
      </c>
      <c r="L29" s="45">
        <v>18788</v>
      </c>
      <c r="M29" s="46"/>
      <c r="N29" s="47">
        <v>18788</v>
      </c>
      <c r="O29" s="46">
        <v>18786</v>
      </c>
      <c r="P29" s="45"/>
      <c r="Q29" s="47">
        <v>18786</v>
      </c>
      <c r="R29" s="45">
        <v>18786</v>
      </c>
      <c r="S29" s="46"/>
      <c r="T29" s="47">
        <v>18786</v>
      </c>
      <c r="U29" s="45">
        <v>18883.115853658535</v>
      </c>
      <c r="V29" s="46"/>
      <c r="W29" s="47">
        <v>18883</v>
      </c>
    </row>
    <row r="30" spans="1:23" ht="13.5">
      <c r="A30" s="40"/>
      <c r="B30" s="8" t="s">
        <v>13</v>
      </c>
      <c r="C30" s="9" t="s">
        <v>38</v>
      </c>
      <c r="D30" s="28" t="s">
        <v>15</v>
      </c>
      <c r="E30" s="77"/>
      <c r="F30" s="68">
        <v>19324</v>
      </c>
      <c r="G30" s="77">
        <v>19456</v>
      </c>
      <c r="H30" s="68">
        <v>19092</v>
      </c>
      <c r="I30" s="46">
        <v>18604</v>
      </c>
      <c r="J30" s="45">
        <v>18720</v>
      </c>
      <c r="K30" s="47">
        <v>18614.140845070422</v>
      </c>
      <c r="L30" s="45">
        <v>18601</v>
      </c>
      <c r="M30" s="46">
        <v>18677</v>
      </c>
      <c r="N30" s="47">
        <v>18600.036144578313</v>
      </c>
      <c r="O30" s="46">
        <v>18600</v>
      </c>
      <c r="P30" s="45">
        <v>18675</v>
      </c>
      <c r="Q30" s="47">
        <v>18597.95918367347</v>
      </c>
      <c r="R30" s="45">
        <v>18321</v>
      </c>
      <c r="S30" s="46">
        <v>18395</v>
      </c>
      <c r="T30" s="47">
        <v>18318.142857142855</v>
      </c>
      <c r="U30" s="45">
        <v>18755.231759656654</v>
      </c>
      <c r="V30" s="46">
        <v>18784.6</v>
      </c>
      <c r="W30" s="47">
        <v>18740</v>
      </c>
    </row>
    <row r="31" spans="1:23" ht="13.5">
      <c r="A31" s="40"/>
      <c r="B31" s="8" t="s">
        <v>13</v>
      </c>
      <c r="C31" s="9" t="s">
        <v>26</v>
      </c>
      <c r="D31" s="28" t="s">
        <v>15</v>
      </c>
      <c r="E31" s="77"/>
      <c r="F31" s="68">
        <v>19861</v>
      </c>
      <c r="G31" s="77">
        <v>20411</v>
      </c>
      <c r="H31" s="68">
        <v>19989</v>
      </c>
      <c r="I31" s="46">
        <v>19080</v>
      </c>
      <c r="J31" s="45">
        <v>19346</v>
      </c>
      <c r="K31" s="47">
        <v>19146.428571428572</v>
      </c>
      <c r="L31" s="45">
        <v>19071</v>
      </c>
      <c r="M31" s="46">
        <v>19142</v>
      </c>
      <c r="N31" s="47">
        <v>19068.191815856775</v>
      </c>
      <c r="O31" s="46">
        <v>19066</v>
      </c>
      <c r="P31" s="45">
        <v>19140</v>
      </c>
      <c r="Q31" s="47">
        <v>19064.112903225807</v>
      </c>
      <c r="R31" s="45">
        <v>19066</v>
      </c>
      <c r="S31" s="46">
        <v>19139</v>
      </c>
      <c r="T31" s="47">
        <v>19063.765060240967</v>
      </c>
      <c r="U31" s="45">
        <v>19280.660152931177</v>
      </c>
      <c r="V31" s="46">
        <v>19468.76</v>
      </c>
      <c r="W31" s="47">
        <v>19315</v>
      </c>
    </row>
    <row r="32" spans="1:23" ht="13.5">
      <c r="A32" s="39" t="s">
        <v>39</v>
      </c>
      <c r="B32" s="8"/>
      <c r="C32" s="9" t="s">
        <v>36</v>
      </c>
      <c r="D32" s="28" t="s">
        <v>17</v>
      </c>
      <c r="E32" s="77"/>
      <c r="F32" s="68">
        <v>20077</v>
      </c>
      <c r="G32" s="77"/>
      <c r="H32" s="68">
        <v>20062</v>
      </c>
      <c r="I32" s="46">
        <v>19430</v>
      </c>
      <c r="J32" s="45"/>
      <c r="K32" s="47">
        <v>19430</v>
      </c>
      <c r="L32" s="45">
        <v>19274</v>
      </c>
      <c r="M32" s="46"/>
      <c r="N32" s="47">
        <v>19274</v>
      </c>
      <c r="O32" s="46">
        <v>19269</v>
      </c>
      <c r="P32" s="45"/>
      <c r="Q32" s="47">
        <v>19269</v>
      </c>
      <c r="R32" s="45">
        <v>19253</v>
      </c>
      <c r="S32" s="46"/>
      <c r="T32" s="47">
        <v>19253</v>
      </c>
      <c r="U32" s="45">
        <v>19437.78769769133</v>
      </c>
      <c r="V32" s="46"/>
      <c r="W32" s="47">
        <v>19438</v>
      </c>
    </row>
    <row r="33" spans="1:23" ht="13.5">
      <c r="A33" s="40"/>
      <c r="B33" s="8"/>
      <c r="C33" s="9" t="s">
        <v>40</v>
      </c>
      <c r="D33" s="28" t="s">
        <v>15</v>
      </c>
      <c r="E33" s="77"/>
      <c r="F33" s="68">
        <v>19434</v>
      </c>
      <c r="G33" s="77"/>
      <c r="H33" s="68">
        <v>18948</v>
      </c>
      <c r="I33" s="46">
        <v>18744</v>
      </c>
      <c r="J33" s="45"/>
      <c r="K33" s="47">
        <v>18744</v>
      </c>
      <c r="L33" s="45">
        <v>18700</v>
      </c>
      <c r="M33" s="46"/>
      <c r="N33" s="47">
        <v>18700</v>
      </c>
      <c r="O33" s="46">
        <v>18695</v>
      </c>
      <c r="P33" s="45"/>
      <c r="Q33" s="47">
        <v>18695</v>
      </c>
      <c r="R33" s="45">
        <v>18693</v>
      </c>
      <c r="S33" s="46"/>
      <c r="T33" s="47">
        <v>18693</v>
      </c>
      <c r="U33" s="45">
        <v>18793.51527193058</v>
      </c>
      <c r="V33" s="46"/>
      <c r="W33" s="47">
        <v>18794</v>
      </c>
    </row>
    <row r="34" spans="1:23" ht="13.5">
      <c r="A34" s="39" t="s">
        <v>41</v>
      </c>
      <c r="B34" s="8"/>
      <c r="C34" s="9" t="s">
        <v>36</v>
      </c>
      <c r="D34" s="28" t="s">
        <v>17</v>
      </c>
      <c r="E34" s="77"/>
      <c r="F34" s="68">
        <v>20074</v>
      </c>
      <c r="G34" s="77"/>
      <c r="H34" s="68">
        <v>20056</v>
      </c>
      <c r="I34" s="46">
        <v>19453</v>
      </c>
      <c r="J34" s="45"/>
      <c r="K34" s="47">
        <v>19453</v>
      </c>
      <c r="L34" s="45">
        <v>19233</v>
      </c>
      <c r="M34" s="46"/>
      <c r="N34" s="47">
        <v>19233</v>
      </c>
      <c r="O34" s="46">
        <v>19214</v>
      </c>
      <c r="P34" s="45"/>
      <c r="Q34" s="47">
        <v>19214</v>
      </c>
      <c r="R34" s="45">
        <v>19207</v>
      </c>
      <c r="S34" s="46"/>
      <c r="T34" s="47">
        <v>19207</v>
      </c>
      <c r="U34" s="45">
        <v>19496.548874706084</v>
      </c>
      <c r="V34" s="46"/>
      <c r="W34" s="47">
        <v>19497</v>
      </c>
    </row>
    <row r="35" spans="1:23" ht="13.5">
      <c r="A35" s="40"/>
      <c r="B35" s="8"/>
      <c r="C35" s="9" t="s">
        <v>26</v>
      </c>
      <c r="D35" s="28" t="s">
        <v>15</v>
      </c>
      <c r="E35" s="77"/>
      <c r="F35" s="68">
        <v>19352</v>
      </c>
      <c r="G35" s="77"/>
      <c r="H35" s="68">
        <v>18939</v>
      </c>
      <c r="I35" s="46">
        <v>18880</v>
      </c>
      <c r="J35" s="45"/>
      <c r="K35" s="47">
        <v>18880</v>
      </c>
      <c r="L35" s="45">
        <v>18880</v>
      </c>
      <c r="M35" s="46"/>
      <c r="N35" s="47">
        <v>18880</v>
      </c>
      <c r="O35" s="46">
        <v>18879</v>
      </c>
      <c r="P35" s="45"/>
      <c r="Q35" s="47">
        <v>18879</v>
      </c>
      <c r="R35" s="45">
        <v>18600</v>
      </c>
      <c r="S35" s="46"/>
      <c r="T35" s="47">
        <v>18600</v>
      </c>
      <c r="U35" s="45">
        <v>18899.37654320988</v>
      </c>
      <c r="V35" s="46"/>
      <c r="W35" s="47">
        <v>18899</v>
      </c>
    </row>
    <row r="36" spans="1:23" ht="13.5">
      <c r="A36" s="39" t="s">
        <v>42</v>
      </c>
      <c r="B36" s="8"/>
      <c r="C36" s="9" t="s">
        <v>36</v>
      </c>
      <c r="D36" s="28" t="s">
        <v>15</v>
      </c>
      <c r="E36" s="77"/>
      <c r="F36" s="68">
        <v>19778</v>
      </c>
      <c r="G36" s="77"/>
      <c r="H36" s="68">
        <v>20288</v>
      </c>
      <c r="I36" s="46">
        <v>19403</v>
      </c>
      <c r="J36" s="45"/>
      <c r="K36" s="47">
        <v>19403</v>
      </c>
      <c r="L36" s="45">
        <v>19146</v>
      </c>
      <c r="M36" s="46"/>
      <c r="N36" s="47">
        <v>19146</v>
      </c>
      <c r="O36" s="46">
        <v>19115</v>
      </c>
      <c r="P36" s="45"/>
      <c r="Q36" s="47">
        <v>19115</v>
      </c>
      <c r="R36" s="45">
        <v>19112</v>
      </c>
      <c r="S36" s="46"/>
      <c r="T36" s="47">
        <v>19112</v>
      </c>
      <c r="U36" s="45">
        <v>19358.489119170983</v>
      </c>
      <c r="V36" s="46"/>
      <c r="W36" s="47">
        <v>19358</v>
      </c>
    </row>
    <row r="37" spans="1:23" ht="13.5">
      <c r="A37" s="40"/>
      <c r="B37" s="8"/>
      <c r="C37" s="9" t="s">
        <v>38</v>
      </c>
      <c r="D37" s="28" t="s">
        <v>15</v>
      </c>
      <c r="E37" s="77"/>
      <c r="F37" s="68">
        <v>18538</v>
      </c>
      <c r="G37" s="77"/>
      <c r="H37" s="68">
        <v>18207</v>
      </c>
      <c r="I37" s="46">
        <v>18148</v>
      </c>
      <c r="J37" s="45"/>
      <c r="K37" s="47">
        <v>18148</v>
      </c>
      <c r="L37" s="45">
        <v>17804</v>
      </c>
      <c r="M37" s="46"/>
      <c r="N37" s="47">
        <v>17804</v>
      </c>
      <c r="O37" s="46">
        <v>17734</v>
      </c>
      <c r="P37" s="45"/>
      <c r="Q37" s="47">
        <v>17734</v>
      </c>
      <c r="R37" s="45"/>
      <c r="S37" s="46"/>
      <c r="T37" s="47"/>
      <c r="U37" s="45">
        <v>18074.899590163932</v>
      </c>
      <c r="V37" s="46"/>
      <c r="W37" s="47">
        <v>18075</v>
      </c>
    </row>
    <row r="38" spans="1:23" ht="13.5">
      <c r="A38" s="42"/>
      <c r="B38" s="8"/>
      <c r="C38" s="9" t="s">
        <v>26</v>
      </c>
      <c r="D38" s="28" t="s">
        <v>15</v>
      </c>
      <c r="E38" s="77"/>
      <c r="F38" s="68">
        <v>18591</v>
      </c>
      <c r="G38" s="77"/>
      <c r="H38" s="68">
        <v>18208</v>
      </c>
      <c r="I38" s="46">
        <v>18379</v>
      </c>
      <c r="J38" s="45"/>
      <c r="K38" s="47">
        <v>18379</v>
      </c>
      <c r="L38" s="45"/>
      <c r="M38" s="46"/>
      <c r="N38" s="47"/>
      <c r="O38" s="46"/>
      <c r="P38" s="45"/>
      <c r="Q38" s="47"/>
      <c r="R38" s="45"/>
      <c r="S38" s="46"/>
      <c r="T38" s="47"/>
      <c r="U38" s="45">
        <v>18387.149758454107</v>
      </c>
      <c r="V38" s="46"/>
      <c r="W38" s="47">
        <v>18387</v>
      </c>
    </row>
    <row r="39" spans="1:23" ht="13.5">
      <c r="A39" s="41" t="s">
        <v>43</v>
      </c>
      <c r="B39" s="12"/>
      <c r="C39" s="11" t="s">
        <v>36</v>
      </c>
      <c r="D39" s="28" t="s">
        <v>88</v>
      </c>
      <c r="E39" s="77"/>
      <c r="F39" s="68">
        <v>24348</v>
      </c>
      <c r="G39" s="77">
        <v>25359</v>
      </c>
      <c r="H39" s="68">
        <v>25734</v>
      </c>
      <c r="I39" s="46">
        <v>24612</v>
      </c>
      <c r="J39" s="45">
        <v>25285</v>
      </c>
      <c r="K39" s="47">
        <v>24865.55220667384</v>
      </c>
      <c r="L39" s="45">
        <v>23639</v>
      </c>
      <c r="M39" s="46">
        <v>23626</v>
      </c>
      <c r="N39" s="47">
        <v>23634.045124899276</v>
      </c>
      <c r="O39" s="46">
        <v>22693</v>
      </c>
      <c r="P39" s="45">
        <v>22700</v>
      </c>
      <c r="Q39" s="47">
        <v>22695.66139767055</v>
      </c>
      <c r="R39" s="45">
        <v>22693</v>
      </c>
      <c r="S39" s="46">
        <v>22692</v>
      </c>
      <c r="T39" s="47">
        <v>22692.617318435758</v>
      </c>
      <c r="U39" s="45">
        <v>23817.091858037576</v>
      </c>
      <c r="V39" s="46">
        <v>23891.352859135288</v>
      </c>
      <c r="W39" s="47">
        <v>23844</v>
      </c>
    </row>
    <row r="40" spans="1:23" ht="13.5">
      <c r="A40" s="41"/>
      <c r="B40" s="12"/>
      <c r="C40" s="9" t="s">
        <v>36</v>
      </c>
      <c r="D40" s="28" t="s">
        <v>89</v>
      </c>
      <c r="E40" s="77"/>
      <c r="F40" s="68">
        <v>31185</v>
      </c>
      <c r="G40" s="77">
        <v>31779</v>
      </c>
      <c r="H40" s="68">
        <v>32207</v>
      </c>
      <c r="I40" s="46">
        <v>32689</v>
      </c>
      <c r="J40" s="45">
        <v>32689</v>
      </c>
      <c r="K40" s="47">
        <v>32689</v>
      </c>
      <c r="L40" s="45">
        <v>32098</v>
      </c>
      <c r="M40" s="46">
        <v>31575</v>
      </c>
      <c r="N40" s="47">
        <v>31888.776379883224</v>
      </c>
      <c r="O40" s="46">
        <v>30321</v>
      </c>
      <c r="P40" s="45">
        <v>30393</v>
      </c>
      <c r="Q40" s="47">
        <v>30359.321441312877</v>
      </c>
      <c r="R40" s="45">
        <v>28847</v>
      </c>
      <c r="S40" s="46">
        <v>28846</v>
      </c>
      <c r="T40" s="47">
        <v>28846.597730980277</v>
      </c>
      <c r="U40" s="45">
        <v>31232.651420161543</v>
      </c>
      <c r="V40" s="46">
        <v>31024.54018466337</v>
      </c>
      <c r="W40" s="47">
        <v>31150</v>
      </c>
    </row>
    <row r="41" spans="1:23" ht="13.5">
      <c r="A41" s="41"/>
      <c r="B41" s="12"/>
      <c r="C41" s="9" t="s">
        <v>36</v>
      </c>
      <c r="D41" s="28" t="s">
        <v>90</v>
      </c>
      <c r="E41" s="77"/>
      <c r="F41" s="68">
        <v>27537</v>
      </c>
      <c r="G41" s="77">
        <v>27129</v>
      </c>
      <c r="H41" s="68">
        <v>26452</v>
      </c>
      <c r="I41" s="46">
        <v>26180</v>
      </c>
      <c r="J41" s="45">
        <v>26183</v>
      </c>
      <c r="K41" s="47">
        <v>26181.19230769231</v>
      </c>
      <c r="L41" s="45">
        <v>26180</v>
      </c>
      <c r="M41" s="46">
        <v>26180</v>
      </c>
      <c r="N41" s="47">
        <v>26180</v>
      </c>
      <c r="O41" s="46">
        <v>25808</v>
      </c>
      <c r="P41" s="45">
        <v>25808</v>
      </c>
      <c r="Q41" s="47">
        <v>25808</v>
      </c>
      <c r="R41" s="45">
        <v>23994</v>
      </c>
      <c r="S41" s="46">
        <v>23994</v>
      </c>
      <c r="T41" s="47">
        <v>23994</v>
      </c>
      <c r="U41" s="45">
        <v>25985.706666666665</v>
      </c>
      <c r="V41" s="46">
        <v>25807.188034188035</v>
      </c>
      <c r="W41" s="47">
        <v>25925</v>
      </c>
    </row>
    <row r="42" spans="1:23" ht="13.5">
      <c r="A42" s="41"/>
      <c r="B42" s="12"/>
      <c r="C42" s="11" t="s">
        <v>36</v>
      </c>
      <c r="D42" s="28" t="s">
        <v>91</v>
      </c>
      <c r="E42" s="77"/>
      <c r="F42" s="68">
        <v>27809</v>
      </c>
      <c r="G42" s="77">
        <v>28478</v>
      </c>
      <c r="H42" s="68">
        <v>28824</v>
      </c>
      <c r="I42" s="46">
        <v>27591</v>
      </c>
      <c r="J42" s="45">
        <v>28100</v>
      </c>
      <c r="K42" s="47">
        <v>27795.770114942527</v>
      </c>
      <c r="L42" s="45">
        <v>26409</v>
      </c>
      <c r="M42" s="46">
        <v>26428</v>
      </c>
      <c r="N42" s="47">
        <v>26413.75</v>
      </c>
      <c r="O42" s="46">
        <v>25668</v>
      </c>
      <c r="P42" s="45">
        <v>25668</v>
      </c>
      <c r="Q42" s="47">
        <v>25668</v>
      </c>
      <c r="R42" s="45">
        <v>23855</v>
      </c>
      <c r="S42" s="46">
        <v>23855</v>
      </c>
      <c r="T42" s="47">
        <v>23855</v>
      </c>
      <c r="U42" s="45">
        <v>26640.35238095238</v>
      </c>
      <c r="V42" s="46">
        <v>26628.306748466257</v>
      </c>
      <c r="W42" s="47">
        <v>26636</v>
      </c>
    </row>
    <row r="43" spans="1:23" ht="13.5">
      <c r="A43" s="40"/>
      <c r="B43" s="8"/>
      <c r="C43" s="9" t="s">
        <v>44</v>
      </c>
      <c r="D43" s="28" t="s">
        <v>15</v>
      </c>
      <c r="E43" s="77">
        <v>19224</v>
      </c>
      <c r="F43" s="68"/>
      <c r="G43" s="77">
        <v>19517</v>
      </c>
      <c r="H43" s="68">
        <v>19235</v>
      </c>
      <c r="I43" s="46">
        <v>18462</v>
      </c>
      <c r="J43" s="45">
        <v>18655</v>
      </c>
      <c r="K43" s="47">
        <v>18556.5306122449</v>
      </c>
      <c r="L43" s="45"/>
      <c r="M43" s="46"/>
      <c r="N43" s="47"/>
      <c r="O43" s="46"/>
      <c r="P43" s="45"/>
      <c r="Q43" s="47"/>
      <c r="R43" s="45"/>
      <c r="S43" s="46"/>
      <c r="T43" s="47"/>
      <c r="U43" s="45">
        <v>18814.891304347824</v>
      </c>
      <c r="V43" s="46">
        <v>19138.166666666668</v>
      </c>
      <c r="W43" s="47">
        <v>19024</v>
      </c>
    </row>
    <row r="44" spans="1:23" ht="13.5">
      <c r="A44" s="40"/>
      <c r="B44" s="8"/>
      <c r="C44" s="9" t="s">
        <v>45</v>
      </c>
      <c r="D44" s="28" t="s">
        <v>15</v>
      </c>
      <c r="E44" s="77">
        <v>19142</v>
      </c>
      <c r="F44" s="68"/>
      <c r="G44" s="77">
        <v>18894</v>
      </c>
      <c r="H44" s="68">
        <v>18524</v>
      </c>
      <c r="I44" s="46">
        <v>18461</v>
      </c>
      <c r="J44" s="45">
        <v>18463</v>
      </c>
      <c r="K44" s="47">
        <v>18462</v>
      </c>
      <c r="L44" s="45"/>
      <c r="M44" s="46"/>
      <c r="N44" s="47"/>
      <c r="O44" s="46"/>
      <c r="P44" s="45"/>
      <c r="Q44" s="47"/>
      <c r="R44" s="45"/>
      <c r="S44" s="46"/>
      <c r="T44" s="47"/>
      <c r="U44" s="45">
        <v>18490.53125</v>
      </c>
      <c r="V44" s="46">
        <v>18878.84482758621</v>
      </c>
      <c r="W44" s="47">
        <v>18741</v>
      </c>
    </row>
    <row r="45" spans="1:23" ht="13.5">
      <c r="A45" s="40"/>
      <c r="B45" s="8"/>
      <c r="C45" s="9" t="s">
        <v>46</v>
      </c>
      <c r="D45" s="28" t="s">
        <v>15</v>
      </c>
      <c r="E45" s="77">
        <v>19206</v>
      </c>
      <c r="F45" s="68"/>
      <c r="G45" s="77">
        <v>19524</v>
      </c>
      <c r="H45" s="68">
        <v>19331</v>
      </c>
      <c r="I45" s="46">
        <v>18507</v>
      </c>
      <c r="J45" s="45">
        <v>18663</v>
      </c>
      <c r="K45" s="47">
        <v>18568.862068965518</v>
      </c>
      <c r="L45" s="45"/>
      <c r="M45" s="46"/>
      <c r="N45" s="47"/>
      <c r="O45" s="46"/>
      <c r="P45" s="45"/>
      <c r="Q45" s="47"/>
      <c r="R45" s="45"/>
      <c r="S45" s="46"/>
      <c r="T45" s="47"/>
      <c r="U45" s="45">
        <v>18850.333333333332</v>
      </c>
      <c r="V45" s="46">
        <v>19157.712765957443</v>
      </c>
      <c r="W45" s="47">
        <v>19038</v>
      </c>
    </row>
    <row r="46" spans="1:23" ht="13.5">
      <c r="A46" s="39" t="s">
        <v>47</v>
      </c>
      <c r="B46" s="8"/>
      <c r="C46" s="9" t="s">
        <v>36</v>
      </c>
      <c r="D46" s="28" t="s">
        <v>15</v>
      </c>
      <c r="E46" s="77">
        <v>21519</v>
      </c>
      <c r="F46" s="68"/>
      <c r="G46" s="77">
        <v>22595</v>
      </c>
      <c r="H46" s="68">
        <v>23540</v>
      </c>
      <c r="I46" s="46">
        <v>22369</v>
      </c>
      <c r="J46" s="45">
        <v>22468</v>
      </c>
      <c r="K46" s="47">
        <v>22439.53526220615</v>
      </c>
      <c r="L46" s="45">
        <v>21368</v>
      </c>
      <c r="M46" s="46">
        <v>21320</v>
      </c>
      <c r="N46" s="47">
        <v>21333.827160493827</v>
      </c>
      <c r="O46" s="46">
        <v>20787</v>
      </c>
      <c r="P46" s="45">
        <v>20787</v>
      </c>
      <c r="Q46" s="47">
        <v>20787</v>
      </c>
      <c r="R46" s="45">
        <v>20786</v>
      </c>
      <c r="S46" s="46">
        <v>20786</v>
      </c>
      <c r="T46" s="47">
        <v>20786</v>
      </c>
      <c r="U46" s="45">
        <v>21883.363006923835</v>
      </c>
      <c r="V46" s="46">
        <v>21470.600733944957</v>
      </c>
      <c r="W46" s="47">
        <v>21582</v>
      </c>
    </row>
    <row r="47" spans="1:23" ht="13.5">
      <c r="A47" s="39" t="s">
        <v>48</v>
      </c>
      <c r="B47" s="8"/>
      <c r="C47" s="9" t="s">
        <v>36</v>
      </c>
      <c r="D47" s="28" t="s">
        <v>15</v>
      </c>
      <c r="E47" s="77">
        <v>20546</v>
      </c>
      <c r="F47" s="68"/>
      <c r="G47" s="77">
        <v>21573</v>
      </c>
      <c r="H47" s="68">
        <v>22474</v>
      </c>
      <c r="I47" s="46">
        <v>21365</v>
      </c>
      <c r="J47" s="45">
        <v>21373</v>
      </c>
      <c r="K47" s="47">
        <v>21370.74273858921</v>
      </c>
      <c r="L47" s="45">
        <v>20308</v>
      </c>
      <c r="M47" s="46">
        <v>20303</v>
      </c>
      <c r="N47" s="47">
        <v>20304.415094339623</v>
      </c>
      <c r="O47" s="46">
        <v>19810</v>
      </c>
      <c r="P47" s="45">
        <v>19810</v>
      </c>
      <c r="Q47" s="47">
        <v>19810</v>
      </c>
      <c r="R47" s="45">
        <v>19810</v>
      </c>
      <c r="S47" s="46">
        <v>19809</v>
      </c>
      <c r="T47" s="47">
        <v>19809.280898876408</v>
      </c>
      <c r="U47" s="45">
        <v>20868.949308755764</v>
      </c>
      <c r="V47" s="46">
        <v>20464.891869237217</v>
      </c>
      <c r="W47" s="47">
        <v>20573</v>
      </c>
    </row>
    <row r="48" spans="1:23" ht="13.5">
      <c r="A48" s="41"/>
      <c r="B48" s="8"/>
      <c r="C48" s="9" t="s">
        <v>49</v>
      </c>
      <c r="D48" s="28" t="s">
        <v>15</v>
      </c>
      <c r="E48" s="77">
        <v>19069</v>
      </c>
      <c r="F48" s="68"/>
      <c r="G48" s="77">
        <v>19370</v>
      </c>
      <c r="H48" s="68"/>
      <c r="I48" s="46"/>
      <c r="J48" s="45">
        <v>18701</v>
      </c>
      <c r="K48" s="47">
        <v>18701</v>
      </c>
      <c r="L48" s="45"/>
      <c r="M48" s="46">
        <v>18556</v>
      </c>
      <c r="N48" s="47">
        <v>18556</v>
      </c>
      <c r="O48" s="46"/>
      <c r="P48" s="45">
        <v>18555</v>
      </c>
      <c r="Q48" s="47">
        <v>18555</v>
      </c>
      <c r="R48" s="45"/>
      <c r="S48" s="46">
        <v>18554</v>
      </c>
      <c r="T48" s="47">
        <v>18554</v>
      </c>
      <c r="U48" s="45"/>
      <c r="V48" s="46">
        <v>18852.279220779223</v>
      </c>
      <c r="W48" s="47">
        <v>18852</v>
      </c>
    </row>
    <row r="49" spans="1:23" ht="13.5">
      <c r="A49" s="40"/>
      <c r="B49" s="8"/>
      <c r="C49" s="9" t="s">
        <v>50</v>
      </c>
      <c r="D49" s="28" t="s">
        <v>15</v>
      </c>
      <c r="E49" s="77">
        <v>19139</v>
      </c>
      <c r="F49" s="68"/>
      <c r="G49" s="77">
        <v>19494</v>
      </c>
      <c r="H49" s="68"/>
      <c r="I49" s="46"/>
      <c r="J49" s="45">
        <v>18681</v>
      </c>
      <c r="K49" s="47">
        <v>18681</v>
      </c>
      <c r="L49" s="45"/>
      <c r="M49" s="46">
        <v>18606</v>
      </c>
      <c r="N49" s="47">
        <v>18606</v>
      </c>
      <c r="O49" s="46"/>
      <c r="P49" s="45">
        <v>18602</v>
      </c>
      <c r="Q49" s="47">
        <v>18602</v>
      </c>
      <c r="R49" s="45"/>
      <c r="S49" s="46">
        <v>18600</v>
      </c>
      <c r="T49" s="47">
        <v>18600</v>
      </c>
      <c r="U49" s="45"/>
      <c r="V49" s="46">
        <v>18916.816849816845</v>
      </c>
      <c r="W49" s="47">
        <v>18917</v>
      </c>
    </row>
    <row r="50" spans="1:23" ht="13.5">
      <c r="A50" s="39" t="s">
        <v>51</v>
      </c>
      <c r="B50" s="8"/>
      <c r="C50" s="9" t="s">
        <v>36</v>
      </c>
      <c r="D50" s="28" t="s">
        <v>15</v>
      </c>
      <c r="E50" s="77">
        <v>20475</v>
      </c>
      <c r="F50" s="68"/>
      <c r="G50" s="77">
        <v>21499</v>
      </c>
      <c r="H50" s="68"/>
      <c r="I50" s="46"/>
      <c r="J50" s="45">
        <v>20708</v>
      </c>
      <c r="K50" s="47">
        <v>20708</v>
      </c>
      <c r="L50" s="45"/>
      <c r="M50" s="46">
        <v>19726</v>
      </c>
      <c r="N50" s="47">
        <v>19726</v>
      </c>
      <c r="O50" s="46"/>
      <c r="P50" s="45">
        <v>19717</v>
      </c>
      <c r="Q50" s="47">
        <v>19717</v>
      </c>
      <c r="R50" s="45"/>
      <c r="S50" s="46">
        <v>19716</v>
      </c>
      <c r="T50" s="47">
        <v>19716</v>
      </c>
      <c r="U50" s="45"/>
      <c r="V50" s="46">
        <v>20305.037812288996</v>
      </c>
      <c r="W50" s="47">
        <v>20305</v>
      </c>
    </row>
    <row r="51" spans="1:23" ht="13.5">
      <c r="A51" s="40"/>
      <c r="B51" s="8"/>
      <c r="C51" s="9" t="s">
        <v>52</v>
      </c>
      <c r="D51" s="28" t="s">
        <v>15</v>
      </c>
      <c r="E51" s="77">
        <v>19134</v>
      </c>
      <c r="F51" s="68"/>
      <c r="G51" s="77">
        <v>19692</v>
      </c>
      <c r="H51" s="68"/>
      <c r="I51" s="46"/>
      <c r="J51" s="45">
        <v>18725</v>
      </c>
      <c r="K51" s="47">
        <v>18725</v>
      </c>
      <c r="L51" s="45"/>
      <c r="M51" s="46">
        <v>18310</v>
      </c>
      <c r="N51" s="47">
        <v>18310</v>
      </c>
      <c r="O51" s="46"/>
      <c r="P51" s="45">
        <v>18234</v>
      </c>
      <c r="Q51" s="47">
        <v>18234</v>
      </c>
      <c r="R51" s="45"/>
      <c r="S51" s="46">
        <v>18228</v>
      </c>
      <c r="T51" s="47">
        <v>18228</v>
      </c>
      <c r="U51" s="45"/>
      <c r="V51" s="46">
        <v>18707.820116054158</v>
      </c>
      <c r="W51" s="47">
        <v>18708</v>
      </c>
    </row>
    <row r="52" spans="1:23" ht="13.5">
      <c r="A52" s="43" t="s">
        <v>53</v>
      </c>
      <c r="B52" s="8" t="s">
        <v>13</v>
      </c>
      <c r="C52" s="9" t="s">
        <v>36</v>
      </c>
      <c r="D52" s="28" t="s">
        <v>17</v>
      </c>
      <c r="E52" s="77"/>
      <c r="F52" s="68">
        <v>20981</v>
      </c>
      <c r="G52" s="77">
        <v>22114</v>
      </c>
      <c r="H52" s="68">
        <v>22752</v>
      </c>
      <c r="I52" s="46">
        <v>21616</v>
      </c>
      <c r="J52" s="45">
        <v>21767</v>
      </c>
      <c r="K52" s="47">
        <v>21646.168615107912</v>
      </c>
      <c r="L52" s="45">
        <v>20567</v>
      </c>
      <c r="M52" s="46">
        <v>20642</v>
      </c>
      <c r="N52" s="47">
        <v>20564.967611336033</v>
      </c>
      <c r="O52" s="46">
        <v>19951</v>
      </c>
      <c r="P52" s="45">
        <v>20025</v>
      </c>
      <c r="Q52" s="47">
        <v>19948.19583439167</v>
      </c>
      <c r="R52" s="45">
        <v>19949</v>
      </c>
      <c r="S52" s="46">
        <v>20023</v>
      </c>
      <c r="T52" s="47">
        <v>19946.127858627857</v>
      </c>
      <c r="U52" s="45">
        <v>21185.43338852928</v>
      </c>
      <c r="V52" s="46">
        <v>21085.16097114825</v>
      </c>
      <c r="W52" s="47">
        <v>21118</v>
      </c>
    </row>
    <row r="53" spans="1:23" ht="13.5">
      <c r="A53" s="39" t="s">
        <v>54</v>
      </c>
      <c r="B53" s="8"/>
      <c r="C53" s="9" t="s">
        <v>36</v>
      </c>
      <c r="D53" s="28" t="s">
        <v>17</v>
      </c>
      <c r="E53" s="77">
        <v>19597</v>
      </c>
      <c r="F53" s="68"/>
      <c r="G53" s="77">
        <v>20344</v>
      </c>
      <c r="H53" s="68"/>
      <c r="I53" s="46"/>
      <c r="J53" s="45">
        <v>19953</v>
      </c>
      <c r="K53" s="47">
        <v>19953</v>
      </c>
      <c r="L53" s="45"/>
      <c r="M53" s="46">
        <v>19128</v>
      </c>
      <c r="N53" s="47">
        <v>19128</v>
      </c>
      <c r="O53" s="46"/>
      <c r="P53" s="45">
        <v>19041</v>
      </c>
      <c r="Q53" s="47">
        <v>19041</v>
      </c>
      <c r="R53" s="45"/>
      <c r="S53" s="46">
        <v>18934</v>
      </c>
      <c r="T53" s="47">
        <v>18934</v>
      </c>
      <c r="U53" s="45"/>
      <c r="V53" s="46">
        <v>19415.787096774195</v>
      </c>
      <c r="W53" s="47">
        <v>19416</v>
      </c>
    </row>
    <row r="54" spans="1:23" ht="13.5">
      <c r="A54" s="42"/>
      <c r="B54" s="8"/>
      <c r="C54" s="9" t="s">
        <v>55</v>
      </c>
      <c r="D54" s="28" t="s">
        <v>15</v>
      </c>
      <c r="E54" s="77"/>
      <c r="F54" s="68"/>
      <c r="G54" s="77">
        <v>19940</v>
      </c>
      <c r="H54" s="68"/>
      <c r="I54" s="46"/>
      <c r="J54" s="45">
        <v>19306</v>
      </c>
      <c r="K54" s="47">
        <v>19306</v>
      </c>
      <c r="L54" s="45"/>
      <c r="M54" s="46">
        <v>18715</v>
      </c>
      <c r="N54" s="47">
        <v>18715</v>
      </c>
      <c r="O54" s="46"/>
      <c r="P54" s="45">
        <v>18660</v>
      </c>
      <c r="Q54" s="47">
        <v>18660</v>
      </c>
      <c r="R54" s="45"/>
      <c r="S54" s="46">
        <v>18558</v>
      </c>
      <c r="T54" s="47">
        <v>18558</v>
      </c>
      <c r="U54" s="45"/>
      <c r="V54" s="46">
        <v>18991.10920770878</v>
      </c>
      <c r="W54" s="47">
        <v>18991</v>
      </c>
    </row>
    <row r="55" spans="1:23" ht="13.5">
      <c r="A55" s="44" t="s">
        <v>56</v>
      </c>
      <c r="B55" s="14"/>
      <c r="C55" s="9" t="s">
        <v>36</v>
      </c>
      <c r="D55" s="28" t="s">
        <v>15</v>
      </c>
      <c r="E55" s="77">
        <v>19253</v>
      </c>
      <c r="F55" s="68"/>
      <c r="G55" s="77">
        <v>20062</v>
      </c>
      <c r="H55" s="68"/>
      <c r="I55" s="46"/>
      <c r="J55" s="45">
        <v>19483</v>
      </c>
      <c r="K55" s="47">
        <v>19483</v>
      </c>
      <c r="L55" s="45"/>
      <c r="M55" s="46">
        <v>18767</v>
      </c>
      <c r="N55" s="47">
        <v>18767</v>
      </c>
      <c r="O55" s="46"/>
      <c r="P55" s="45">
        <v>18742</v>
      </c>
      <c r="Q55" s="47">
        <v>18742</v>
      </c>
      <c r="R55" s="45"/>
      <c r="S55" s="46">
        <v>18740</v>
      </c>
      <c r="T55" s="47">
        <v>18740</v>
      </c>
      <c r="U55" s="45"/>
      <c r="V55" s="46">
        <v>19258.864734299517</v>
      </c>
      <c r="W55" s="47">
        <v>19259</v>
      </c>
    </row>
    <row r="56" spans="1:23" ht="13.5">
      <c r="A56" s="39" t="s">
        <v>57</v>
      </c>
      <c r="B56" s="10"/>
      <c r="C56" s="13" t="s">
        <v>36</v>
      </c>
      <c r="D56" s="28" t="s">
        <v>88</v>
      </c>
      <c r="E56" s="77">
        <v>19236</v>
      </c>
      <c r="F56" s="68"/>
      <c r="G56" s="77">
        <v>20198</v>
      </c>
      <c r="H56" s="68"/>
      <c r="I56" s="46"/>
      <c r="J56" s="45">
        <v>19567</v>
      </c>
      <c r="K56" s="47">
        <v>19567</v>
      </c>
      <c r="L56" s="45"/>
      <c r="M56" s="46">
        <v>18760</v>
      </c>
      <c r="N56" s="47">
        <v>18760</v>
      </c>
      <c r="O56" s="46"/>
      <c r="P56" s="45">
        <v>18744</v>
      </c>
      <c r="Q56" s="47">
        <v>18744</v>
      </c>
      <c r="R56" s="45"/>
      <c r="S56" s="46">
        <v>18741</v>
      </c>
      <c r="T56" s="47">
        <v>18741</v>
      </c>
      <c r="U56" s="45"/>
      <c r="V56" s="46">
        <v>19240.039256198343</v>
      </c>
      <c r="W56" s="47">
        <v>19240</v>
      </c>
    </row>
    <row r="57" spans="1:23" ht="13.5">
      <c r="A57" s="41"/>
      <c r="B57" s="8"/>
      <c r="C57" s="9" t="s">
        <v>36</v>
      </c>
      <c r="D57" s="28" t="s">
        <v>92</v>
      </c>
      <c r="E57" s="77">
        <v>20396</v>
      </c>
      <c r="F57" s="68"/>
      <c r="G57" s="77">
        <v>20679</v>
      </c>
      <c r="H57" s="68"/>
      <c r="I57" s="46"/>
      <c r="J57" s="45">
        <v>20138</v>
      </c>
      <c r="K57" s="47">
        <v>20138</v>
      </c>
      <c r="L57" s="45"/>
      <c r="M57" s="46">
        <v>19343</v>
      </c>
      <c r="N57" s="47">
        <v>19343</v>
      </c>
      <c r="O57" s="46"/>
      <c r="P57" s="45">
        <v>19218</v>
      </c>
      <c r="Q57" s="47">
        <v>19218</v>
      </c>
      <c r="R57" s="45"/>
      <c r="S57" s="46">
        <v>19213</v>
      </c>
      <c r="T57" s="47">
        <v>19213</v>
      </c>
      <c r="U57" s="45"/>
      <c r="V57" s="46">
        <v>19831.16666666666</v>
      </c>
      <c r="W57" s="47">
        <v>19831</v>
      </c>
    </row>
    <row r="58" spans="1:23" ht="13.5">
      <c r="A58" s="39" t="s">
        <v>58</v>
      </c>
      <c r="B58" s="8"/>
      <c r="C58" s="9" t="s">
        <v>36</v>
      </c>
      <c r="D58" s="28" t="s">
        <v>15</v>
      </c>
      <c r="E58" s="77">
        <v>20122</v>
      </c>
      <c r="F58" s="68"/>
      <c r="G58" s="77">
        <v>20828</v>
      </c>
      <c r="H58" s="68"/>
      <c r="I58" s="46"/>
      <c r="J58" s="45">
        <v>20045</v>
      </c>
      <c r="K58" s="47">
        <v>20045</v>
      </c>
      <c r="L58" s="45"/>
      <c r="M58" s="46">
        <v>19149</v>
      </c>
      <c r="N58" s="47">
        <v>19149</v>
      </c>
      <c r="O58" s="46"/>
      <c r="P58" s="45">
        <v>19118</v>
      </c>
      <c r="Q58" s="47">
        <v>19118</v>
      </c>
      <c r="R58" s="45"/>
      <c r="S58" s="46">
        <v>19112</v>
      </c>
      <c r="T58" s="47">
        <v>19112</v>
      </c>
      <c r="U58" s="45"/>
      <c r="V58" s="46">
        <v>19712.68679245283</v>
      </c>
      <c r="W58" s="47">
        <v>19713</v>
      </c>
    </row>
    <row r="59" spans="1:23" ht="13.5">
      <c r="A59" s="40"/>
      <c r="B59" s="8"/>
      <c r="C59" s="9" t="s">
        <v>59</v>
      </c>
      <c r="D59" s="28" t="s">
        <v>15</v>
      </c>
      <c r="E59" s="77">
        <v>18929</v>
      </c>
      <c r="F59" s="68"/>
      <c r="G59" s="77">
        <v>19305</v>
      </c>
      <c r="H59" s="68"/>
      <c r="I59" s="46"/>
      <c r="J59" s="45">
        <v>18578</v>
      </c>
      <c r="K59" s="47">
        <v>18578</v>
      </c>
      <c r="L59" s="45"/>
      <c r="M59" s="46">
        <v>17891</v>
      </c>
      <c r="N59" s="47">
        <v>17891</v>
      </c>
      <c r="O59" s="46"/>
      <c r="P59" s="45">
        <v>17815</v>
      </c>
      <c r="Q59" s="47">
        <v>17815</v>
      </c>
      <c r="R59" s="45"/>
      <c r="S59" s="46">
        <v>17810</v>
      </c>
      <c r="T59" s="47">
        <v>17810</v>
      </c>
      <c r="U59" s="45"/>
      <c r="V59" s="46">
        <v>18365.543396226418</v>
      </c>
      <c r="W59" s="47">
        <v>18366</v>
      </c>
    </row>
    <row r="60" spans="1:23" ht="13.5">
      <c r="A60" s="40"/>
      <c r="B60" s="8"/>
      <c r="C60" s="9" t="s">
        <v>40</v>
      </c>
      <c r="D60" s="28" t="s">
        <v>15</v>
      </c>
      <c r="E60" s="77">
        <v>19437</v>
      </c>
      <c r="F60" s="68"/>
      <c r="G60" s="77">
        <v>19874</v>
      </c>
      <c r="H60" s="68"/>
      <c r="I60" s="46"/>
      <c r="J60" s="45">
        <v>19177</v>
      </c>
      <c r="K60" s="47">
        <v>19177</v>
      </c>
      <c r="L60" s="45"/>
      <c r="M60" s="46">
        <v>18354</v>
      </c>
      <c r="N60" s="47">
        <v>18354</v>
      </c>
      <c r="O60" s="46"/>
      <c r="P60" s="45">
        <v>18327</v>
      </c>
      <c r="Q60" s="47">
        <v>18327</v>
      </c>
      <c r="R60" s="45"/>
      <c r="S60" s="46">
        <v>18321</v>
      </c>
      <c r="T60" s="47">
        <v>18321</v>
      </c>
      <c r="U60" s="45"/>
      <c r="V60" s="46">
        <v>18894.918120805367</v>
      </c>
      <c r="W60" s="47">
        <v>18895</v>
      </c>
    </row>
    <row r="61" spans="1:23" ht="13.5">
      <c r="A61" s="39" t="s">
        <v>60</v>
      </c>
      <c r="B61" s="8"/>
      <c r="C61" s="9" t="s">
        <v>36</v>
      </c>
      <c r="D61" s="28" t="s">
        <v>15</v>
      </c>
      <c r="E61" s="77">
        <v>20552</v>
      </c>
      <c r="F61" s="68"/>
      <c r="G61" s="77">
        <v>20771</v>
      </c>
      <c r="H61" s="68"/>
      <c r="I61" s="46"/>
      <c r="J61" s="45">
        <v>20108</v>
      </c>
      <c r="K61" s="47">
        <v>20108</v>
      </c>
      <c r="L61" s="45"/>
      <c r="M61" s="46">
        <v>19502</v>
      </c>
      <c r="N61" s="47">
        <v>19502</v>
      </c>
      <c r="O61" s="46"/>
      <c r="P61" s="45">
        <v>19395</v>
      </c>
      <c r="Q61" s="47">
        <v>19395</v>
      </c>
      <c r="R61" s="45"/>
      <c r="S61" s="46">
        <v>19391</v>
      </c>
      <c r="T61" s="47">
        <v>19391</v>
      </c>
      <c r="U61" s="45"/>
      <c r="V61" s="46">
        <v>19950.255364806864</v>
      </c>
      <c r="W61" s="47">
        <v>19950</v>
      </c>
    </row>
    <row r="62" spans="1:23" ht="13.5">
      <c r="A62" s="39" t="s">
        <v>61</v>
      </c>
      <c r="B62" s="8"/>
      <c r="C62" s="9" t="s">
        <v>36</v>
      </c>
      <c r="D62" s="28" t="s">
        <v>17</v>
      </c>
      <c r="E62" s="77">
        <v>20660</v>
      </c>
      <c r="F62" s="68"/>
      <c r="G62" s="77">
        <v>21693</v>
      </c>
      <c r="H62" s="68"/>
      <c r="I62" s="46"/>
      <c r="J62" s="45">
        <v>20728</v>
      </c>
      <c r="K62" s="47">
        <v>20728</v>
      </c>
      <c r="L62" s="45"/>
      <c r="M62" s="46">
        <v>19916</v>
      </c>
      <c r="N62" s="47">
        <v>19916</v>
      </c>
      <c r="O62" s="46"/>
      <c r="P62" s="45">
        <v>19912</v>
      </c>
      <c r="Q62" s="47">
        <v>19912</v>
      </c>
      <c r="R62" s="45"/>
      <c r="S62" s="46">
        <v>19904</v>
      </c>
      <c r="T62" s="47">
        <v>19904</v>
      </c>
      <c r="U62" s="45"/>
      <c r="V62" s="46">
        <v>20463.724295506472</v>
      </c>
      <c r="W62" s="47">
        <v>20464</v>
      </c>
    </row>
    <row r="63" spans="1:23" ht="13.5">
      <c r="A63" s="39" t="s">
        <v>62</v>
      </c>
      <c r="B63" s="8"/>
      <c r="C63" s="9" t="s">
        <v>63</v>
      </c>
      <c r="D63" s="28" t="s">
        <v>15</v>
      </c>
      <c r="E63" s="77"/>
      <c r="F63" s="68"/>
      <c r="G63" s="77">
        <v>18705</v>
      </c>
      <c r="H63" s="68"/>
      <c r="I63" s="46"/>
      <c r="J63" s="45">
        <v>18298</v>
      </c>
      <c r="K63" s="47">
        <v>18298</v>
      </c>
      <c r="L63" s="45"/>
      <c r="M63" s="46">
        <v>17591</v>
      </c>
      <c r="N63" s="47">
        <v>17591</v>
      </c>
      <c r="O63" s="46"/>
      <c r="P63" s="45">
        <v>17351</v>
      </c>
      <c r="Q63" s="47">
        <v>17351</v>
      </c>
      <c r="R63" s="45"/>
      <c r="S63" s="46">
        <v>17346</v>
      </c>
      <c r="T63" s="47">
        <v>17346</v>
      </c>
      <c r="U63" s="45"/>
      <c r="V63" s="46">
        <v>17859.00156494523</v>
      </c>
      <c r="W63" s="47">
        <v>17859</v>
      </c>
    </row>
    <row r="64" spans="1:23" ht="13.5">
      <c r="A64" s="40"/>
      <c r="B64" s="8"/>
      <c r="C64" s="15" t="s">
        <v>36</v>
      </c>
      <c r="D64" s="28" t="s">
        <v>15</v>
      </c>
      <c r="E64" s="77">
        <v>20880</v>
      </c>
      <c r="F64" s="68"/>
      <c r="G64" s="77">
        <v>21086</v>
      </c>
      <c r="H64" s="68"/>
      <c r="I64" s="46"/>
      <c r="J64" s="45">
        <v>20053</v>
      </c>
      <c r="K64" s="47">
        <v>20053</v>
      </c>
      <c r="L64" s="45"/>
      <c r="M64" s="46">
        <v>19587</v>
      </c>
      <c r="N64" s="47">
        <v>19587</v>
      </c>
      <c r="O64" s="46"/>
      <c r="P64" s="45">
        <v>19582</v>
      </c>
      <c r="Q64" s="47">
        <v>19582</v>
      </c>
      <c r="R64" s="45"/>
      <c r="S64" s="46">
        <v>19585</v>
      </c>
      <c r="T64" s="47">
        <v>19585</v>
      </c>
      <c r="U64" s="45"/>
      <c r="V64" s="46">
        <v>20097.534722222223</v>
      </c>
      <c r="W64" s="47">
        <v>20098</v>
      </c>
    </row>
    <row r="65" spans="1:23" ht="13.5">
      <c r="A65" s="39" t="s">
        <v>64</v>
      </c>
      <c r="B65" s="8"/>
      <c r="C65" s="9" t="s">
        <v>65</v>
      </c>
      <c r="D65" s="28" t="s">
        <v>15</v>
      </c>
      <c r="E65" s="77"/>
      <c r="F65" s="68"/>
      <c r="G65" s="77">
        <v>18138</v>
      </c>
      <c r="H65" s="68"/>
      <c r="I65" s="46"/>
      <c r="J65" s="45">
        <v>18096</v>
      </c>
      <c r="K65" s="47">
        <v>18096</v>
      </c>
      <c r="L65" s="45"/>
      <c r="M65" s="46">
        <v>17720</v>
      </c>
      <c r="N65" s="47">
        <v>17720</v>
      </c>
      <c r="O65" s="46"/>
      <c r="P65" s="45">
        <v>17667</v>
      </c>
      <c r="Q65" s="47">
        <v>17667</v>
      </c>
      <c r="R65" s="45"/>
      <c r="S65" s="46">
        <v>17484</v>
      </c>
      <c r="T65" s="47">
        <v>17484</v>
      </c>
      <c r="U65" s="45"/>
      <c r="V65" s="46">
        <v>17795.357142857138</v>
      </c>
      <c r="W65" s="47">
        <v>17795</v>
      </c>
    </row>
    <row r="66" spans="1:23" ht="13.5">
      <c r="A66" s="40"/>
      <c r="B66" s="8"/>
      <c r="C66" s="9" t="s">
        <v>66</v>
      </c>
      <c r="D66" s="28" t="s">
        <v>15</v>
      </c>
      <c r="E66" s="77"/>
      <c r="F66" s="68"/>
      <c r="G66" s="77">
        <v>18569</v>
      </c>
      <c r="H66" s="68"/>
      <c r="I66" s="46"/>
      <c r="J66" s="45">
        <v>18359</v>
      </c>
      <c r="K66" s="47">
        <v>18359</v>
      </c>
      <c r="L66" s="45"/>
      <c r="M66" s="46">
        <v>18266</v>
      </c>
      <c r="N66" s="47">
        <v>18266</v>
      </c>
      <c r="O66" s="46"/>
      <c r="P66" s="45">
        <v>18013</v>
      </c>
      <c r="Q66" s="47">
        <v>18013</v>
      </c>
      <c r="R66" s="45"/>
      <c r="S66" s="46">
        <v>17996</v>
      </c>
      <c r="T66" s="47">
        <v>17996</v>
      </c>
      <c r="U66" s="45"/>
      <c r="V66" s="46">
        <v>18218.10714285714</v>
      </c>
      <c r="W66" s="47">
        <v>18218</v>
      </c>
    </row>
    <row r="67" spans="1:23" ht="13.5">
      <c r="A67" s="43" t="s">
        <v>67</v>
      </c>
      <c r="B67" s="8"/>
      <c r="C67" s="9" t="s">
        <v>36</v>
      </c>
      <c r="D67" s="28" t="s">
        <v>15</v>
      </c>
      <c r="E67" s="77">
        <v>19524</v>
      </c>
      <c r="F67" s="68"/>
      <c r="G67" s="77">
        <v>20104</v>
      </c>
      <c r="H67" s="68"/>
      <c r="I67" s="46"/>
      <c r="J67" s="45">
        <v>19343</v>
      </c>
      <c r="K67" s="47">
        <v>19343</v>
      </c>
      <c r="L67" s="45"/>
      <c r="M67" s="46">
        <v>19040</v>
      </c>
      <c r="N67" s="47">
        <v>19040</v>
      </c>
      <c r="O67" s="46"/>
      <c r="P67" s="45">
        <v>19026</v>
      </c>
      <c r="Q67" s="47">
        <v>19026</v>
      </c>
      <c r="R67" s="45"/>
      <c r="S67" s="46">
        <v>19020</v>
      </c>
      <c r="T67" s="47">
        <v>19020</v>
      </c>
      <c r="U67" s="45"/>
      <c r="V67" s="46">
        <v>19347.26330532213</v>
      </c>
      <c r="W67" s="47">
        <v>19347</v>
      </c>
    </row>
    <row r="68" spans="1:23" ht="13.5">
      <c r="A68" s="41" t="s">
        <v>68</v>
      </c>
      <c r="B68" s="8"/>
      <c r="C68" s="9" t="s">
        <v>69</v>
      </c>
      <c r="D68" s="28" t="s">
        <v>15</v>
      </c>
      <c r="E68" s="77"/>
      <c r="F68" s="68"/>
      <c r="G68" s="77">
        <v>19051</v>
      </c>
      <c r="H68" s="68"/>
      <c r="I68" s="46"/>
      <c r="J68" s="45">
        <v>18248</v>
      </c>
      <c r="K68" s="47">
        <v>18248</v>
      </c>
      <c r="L68" s="45"/>
      <c r="M68" s="46">
        <v>18208</v>
      </c>
      <c r="N68" s="47">
        <v>18208</v>
      </c>
      <c r="O68" s="46"/>
      <c r="P68" s="45">
        <v>18197</v>
      </c>
      <c r="Q68" s="47">
        <v>18197</v>
      </c>
      <c r="R68" s="45"/>
      <c r="S68" s="46">
        <v>18182</v>
      </c>
      <c r="T68" s="47">
        <v>18182</v>
      </c>
      <c r="U68" s="45"/>
      <c r="V68" s="46">
        <v>18341.550688360454</v>
      </c>
      <c r="W68" s="47">
        <v>18342</v>
      </c>
    </row>
    <row r="69" spans="1:23" ht="13.5">
      <c r="A69" s="41"/>
      <c r="B69" s="8"/>
      <c r="C69" s="9" t="s">
        <v>70</v>
      </c>
      <c r="D69" s="28" t="s">
        <v>15</v>
      </c>
      <c r="E69" s="77">
        <v>19452</v>
      </c>
      <c r="F69" s="68"/>
      <c r="G69" s="77">
        <v>19498</v>
      </c>
      <c r="H69" s="68"/>
      <c r="I69" s="46"/>
      <c r="J69" s="45">
        <v>18591</v>
      </c>
      <c r="K69" s="47">
        <v>18591</v>
      </c>
      <c r="L69" s="45"/>
      <c r="M69" s="46">
        <v>18280</v>
      </c>
      <c r="N69" s="47">
        <v>18280</v>
      </c>
      <c r="O69" s="46"/>
      <c r="P69" s="45">
        <v>18279</v>
      </c>
      <c r="Q69" s="47">
        <v>18279</v>
      </c>
      <c r="R69" s="45"/>
      <c r="S69" s="46">
        <v>18279</v>
      </c>
      <c r="T69" s="47">
        <v>18279</v>
      </c>
      <c r="U69" s="45"/>
      <c r="V69" s="46">
        <v>18664.92822966507</v>
      </c>
      <c r="W69" s="47">
        <v>18665</v>
      </c>
    </row>
    <row r="70" spans="1:23" ht="13.5">
      <c r="A70" s="39" t="s">
        <v>71</v>
      </c>
      <c r="B70" s="8"/>
      <c r="C70" s="16" t="s">
        <v>59</v>
      </c>
      <c r="D70" s="28" t="s">
        <v>15</v>
      </c>
      <c r="E70" s="77"/>
      <c r="F70" s="68"/>
      <c r="G70" s="77">
        <v>18545</v>
      </c>
      <c r="H70" s="68"/>
      <c r="I70" s="46"/>
      <c r="J70" s="45">
        <v>17702</v>
      </c>
      <c r="K70" s="47">
        <v>17702</v>
      </c>
      <c r="L70" s="45"/>
      <c r="M70" s="46">
        <v>17222</v>
      </c>
      <c r="N70" s="47">
        <v>17222</v>
      </c>
      <c r="O70" s="46"/>
      <c r="P70" s="45">
        <v>17114</v>
      </c>
      <c r="Q70" s="47">
        <v>17114</v>
      </c>
      <c r="R70" s="45"/>
      <c r="S70" s="46">
        <v>16880</v>
      </c>
      <c r="T70" s="47">
        <v>16880</v>
      </c>
      <c r="U70" s="45"/>
      <c r="V70" s="46">
        <v>17586.429411764708</v>
      </c>
      <c r="W70" s="47">
        <v>17586</v>
      </c>
    </row>
    <row r="71" spans="1:23" ht="13.5">
      <c r="A71" s="41"/>
      <c r="B71" s="8"/>
      <c r="C71" s="9" t="s">
        <v>69</v>
      </c>
      <c r="D71" s="28" t="s">
        <v>15</v>
      </c>
      <c r="E71" s="77"/>
      <c r="F71" s="68"/>
      <c r="G71" s="77">
        <v>19166</v>
      </c>
      <c r="H71" s="68"/>
      <c r="I71" s="46"/>
      <c r="J71" s="45">
        <v>18302</v>
      </c>
      <c r="K71" s="47">
        <v>18302</v>
      </c>
      <c r="L71" s="45"/>
      <c r="M71" s="46">
        <v>18231</v>
      </c>
      <c r="N71" s="47">
        <v>18231</v>
      </c>
      <c r="O71" s="46"/>
      <c r="P71" s="45">
        <v>18229</v>
      </c>
      <c r="Q71" s="47">
        <v>18229</v>
      </c>
      <c r="R71" s="45"/>
      <c r="S71" s="46">
        <v>18228</v>
      </c>
      <c r="T71" s="47">
        <v>18228</v>
      </c>
      <c r="U71" s="45"/>
      <c r="V71" s="46">
        <v>18422.724609375</v>
      </c>
      <c r="W71" s="47">
        <v>18423</v>
      </c>
    </row>
    <row r="72" spans="1:23" ht="13.5">
      <c r="A72" s="39" t="s">
        <v>72</v>
      </c>
      <c r="B72" s="8"/>
      <c r="C72" s="9" t="s">
        <v>36</v>
      </c>
      <c r="D72" s="28" t="s">
        <v>15</v>
      </c>
      <c r="E72" s="77">
        <v>19834</v>
      </c>
      <c r="F72" s="68"/>
      <c r="G72" s="77">
        <v>19935</v>
      </c>
      <c r="H72" s="68"/>
      <c r="I72" s="46"/>
      <c r="J72" s="45">
        <v>19846</v>
      </c>
      <c r="K72" s="47">
        <v>19846</v>
      </c>
      <c r="L72" s="45"/>
      <c r="M72" s="46">
        <v>19319</v>
      </c>
      <c r="N72" s="47">
        <v>19319</v>
      </c>
      <c r="O72" s="46"/>
      <c r="P72" s="45">
        <v>19303</v>
      </c>
      <c r="Q72" s="47">
        <v>19303</v>
      </c>
      <c r="R72" s="45"/>
      <c r="S72" s="46">
        <v>19299</v>
      </c>
      <c r="T72" s="47">
        <v>19299</v>
      </c>
      <c r="U72" s="45"/>
      <c r="V72" s="46">
        <v>19552.025695931476</v>
      </c>
      <c r="W72" s="47">
        <v>19552</v>
      </c>
    </row>
    <row r="73" spans="1:23" ht="13.5">
      <c r="A73" s="40"/>
      <c r="B73" s="8"/>
      <c r="C73" s="9" t="s">
        <v>69</v>
      </c>
      <c r="D73" s="28" t="s">
        <v>15</v>
      </c>
      <c r="E73" s="77"/>
      <c r="F73" s="68"/>
      <c r="G73" s="77">
        <v>19128</v>
      </c>
      <c r="H73" s="68"/>
      <c r="I73" s="46"/>
      <c r="J73" s="45">
        <v>18624</v>
      </c>
      <c r="K73" s="47">
        <v>18624</v>
      </c>
      <c r="L73" s="45"/>
      <c r="M73" s="46">
        <v>18424</v>
      </c>
      <c r="N73" s="47">
        <v>18424</v>
      </c>
      <c r="O73" s="46"/>
      <c r="P73" s="45">
        <v>18416</v>
      </c>
      <c r="Q73" s="47">
        <v>18416</v>
      </c>
      <c r="R73" s="45"/>
      <c r="S73" s="46">
        <v>18432</v>
      </c>
      <c r="T73" s="47">
        <v>18432</v>
      </c>
      <c r="U73" s="45"/>
      <c r="V73" s="46">
        <v>18571.42076502732</v>
      </c>
      <c r="W73" s="47">
        <v>18571</v>
      </c>
    </row>
    <row r="74" spans="1:23" ht="13.5">
      <c r="A74" s="39" t="s">
        <v>73</v>
      </c>
      <c r="B74" s="8"/>
      <c r="C74" s="9" t="s">
        <v>69</v>
      </c>
      <c r="D74" s="28" t="s">
        <v>15</v>
      </c>
      <c r="E74" s="77"/>
      <c r="F74" s="68"/>
      <c r="G74" s="77">
        <v>19347</v>
      </c>
      <c r="H74" s="68"/>
      <c r="I74" s="46"/>
      <c r="J74" s="45">
        <v>18624</v>
      </c>
      <c r="K74" s="47">
        <v>18624</v>
      </c>
      <c r="L74" s="45"/>
      <c r="M74" s="46">
        <v>18337</v>
      </c>
      <c r="N74" s="47">
        <v>18337</v>
      </c>
      <c r="O74" s="46"/>
      <c r="P74" s="45">
        <v>18230</v>
      </c>
      <c r="Q74" s="47">
        <v>18230</v>
      </c>
      <c r="R74" s="45"/>
      <c r="S74" s="46">
        <v>18228</v>
      </c>
      <c r="T74" s="47">
        <v>18228</v>
      </c>
      <c r="U74" s="45"/>
      <c r="V74" s="46">
        <v>18487.366729678637</v>
      </c>
      <c r="W74" s="47">
        <v>18487</v>
      </c>
    </row>
    <row r="75" spans="1:23" ht="14.25" thickBot="1">
      <c r="A75" s="53"/>
      <c r="B75" s="54"/>
      <c r="C75" s="55" t="s">
        <v>26</v>
      </c>
      <c r="D75" s="56" t="s">
        <v>15</v>
      </c>
      <c r="E75" s="78"/>
      <c r="F75" s="69"/>
      <c r="G75" s="78">
        <v>19466</v>
      </c>
      <c r="H75" s="69"/>
      <c r="I75" s="58"/>
      <c r="J75" s="57">
        <v>18816</v>
      </c>
      <c r="K75" s="59">
        <v>18816</v>
      </c>
      <c r="L75" s="57"/>
      <c r="M75" s="58">
        <v>18651</v>
      </c>
      <c r="N75" s="59">
        <v>18651</v>
      </c>
      <c r="O75" s="58"/>
      <c r="P75" s="57">
        <v>18648</v>
      </c>
      <c r="Q75" s="59">
        <v>18648</v>
      </c>
      <c r="R75" s="57"/>
      <c r="S75" s="58">
        <v>18647</v>
      </c>
      <c r="T75" s="59">
        <v>18647</v>
      </c>
      <c r="U75" s="57"/>
      <c r="V75" s="58">
        <v>18809.283185840708</v>
      </c>
      <c r="W75" s="59">
        <v>18809</v>
      </c>
    </row>
    <row r="76" spans="1:23" ht="14.25" thickTop="1">
      <c r="A76" s="65" t="s">
        <v>77</v>
      </c>
      <c r="B76" s="60"/>
      <c r="C76" s="60"/>
      <c r="D76" s="61"/>
      <c r="E76" s="79">
        <v>20314</v>
      </c>
      <c r="F76" s="70">
        <v>20383</v>
      </c>
      <c r="G76" s="79">
        <v>20645</v>
      </c>
      <c r="H76" s="70">
        <v>20741</v>
      </c>
      <c r="I76" s="63">
        <v>19888</v>
      </c>
      <c r="J76" s="62">
        <v>20037</v>
      </c>
      <c r="K76" s="64">
        <v>19943</v>
      </c>
      <c r="L76" s="62">
        <v>19590</v>
      </c>
      <c r="M76" s="63">
        <v>19471</v>
      </c>
      <c r="N76" s="64">
        <v>19526</v>
      </c>
      <c r="O76" s="63">
        <v>19323</v>
      </c>
      <c r="P76" s="62">
        <v>19301</v>
      </c>
      <c r="Q76" s="64">
        <v>19300</v>
      </c>
      <c r="R76" s="62">
        <v>19483</v>
      </c>
      <c r="S76" s="63">
        <v>19350</v>
      </c>
      <c r="T76" s="64">
        <v>19411</v>
      </c>
      <c r="U76" s="62">
        <v>19830</v>
      </c>
      <c r="V76" s="63">
        <v>19804</v>
      </c>
      <c r="W76" s="64">
        <v>19806</v>
      </c>
    </row>
    <row r="77" spans="1:23" ht="14.25" thickBot="1">
      <c r="A77" s="66" t="s">
        <v>78</v>
      </c>
      <c r="B77" s="48"/>
      <c r="C77" s="48"/>
      <c r="D77" s="49"/>
      <c r="E77" s="80">
        <f>COUNTA(E6:E75)</f>
        <v>22</v>
      </c>
      <c r="F77" s="71">
        <f aca="true" t="shared" si="0" ref="F77:W77">COUNTA(F6:F75)</f>
        <v>38</v>
      </c>
      <c r="G77" s="81">
        <f t="shared" si="0"/>
        <v>58</v>
      </c>
      <c r="H77" s="71">
        <f t="shared" si="0"/>
        <v>43</v>
      </c>
      <c r="I77" s="51">
        <f>COUNTA(I6:I75)</f>
        <v>43</v>
      </c>
      <c r="J77" s="50">
        <f t="shared" si="0"/>
        <v>58</v>
      </c>
      <c r="K77" s="52">
        <f t="shared" si="0"/>
        <v>70</v>
      </c>
      <c r="L77" s="50">
        <f t="shared" si="0"/>
        <v>39</v>
      </c>
      <c r="M77" s="51">
        <f t="shared" si="0"/>
        <v>55</v>
      </c>
      <c r="N77" s="52">
        <f t="shared" si="0"/>
        <v>66</v>
      </c>
      <c r="O77" s="51">
        <f>COUNTA(O6:O75)</f>
        <v>39</v>
      </c>
      <c r="P77" s="50">
        <f t="shared" si="0"/>
        <v>55</v>
      </c>
      <c r="Q77" s="52">
        <f t="shared" si="0"/>
        <v>66</v>
      </c>
      <c r="R77" s="50">
        <f t="shared" si="0"/>
        <v>38</v>
      </c>
      <c r="S77" s="51">
        <f t="shared" si="0"/>
        <v>55</v>
      </c>
      <c r="T77" s="52">
        <f t="shared" si="0"/>
        <v>65</v>
      </c>
      <c r="U77" s="50">
        <f t="shared" si="0"/>
        <v>43</v>
      </c>
      <c r="V77" s="51">
        <f t="shared" si="0"/>
        <v>58</v>
      </c>
      <c r="W77" s="52">
        <f t="shared" si="0"/>
        <v>70</v>
      </c>
    </row>
    <row r="78" spans="1:23" ht="15" customHeight="1">
      <c r="A78" s="72"/>
      <c r="B78" s="72"/>
      <c r="C78" s="72"/>
      <c r="D78" s="72"/>
      <c r="E78" s="73"/>
      <c r="F78" s="73"/>
      <c r="G78" s="73"/>
      <c r="H78" s="73"/>
      <c r="I78" s="73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9" ht="13.5">
      <c r="A79" s="74" t="s">
        <v>79</v>
      </c>
      <c r="B79" s="22"/>
      <c r="C79" s="22"/>
      <c r="D79" s="22"/>
      <c r="E79" s="22"/>
      <c r="F79" s="22"/>
      <c r="G79" s="22"/>
      <c r="H79" s="22"/>
      <c r="I79" s="22"/>
    </row>
    <row r="80" spans="1:10" ht="14.25">
      <c r="A80" s="74"/>
      <c r="B80" s="22"/>
      <c r="C80" s="22"/>
      <c r="D80" s="22"/>
      <c r="E80" s="22"/>
      <c r="F80" s="22"/>
      <c r="G80" s="22"/>
      <c r="H80" s="22"/>
      <c r="I80" s="22"/>
      <c r="J80" s="19"/>
    </row>
    <row r="81" spans="1:9" ht="14.25">
      <c r="A81" s="74"/>
      <c r="B81" s="22"/>
      <c r="C81" s="22"/>
      <c r="D81" s="22"/>
      <c r="E81" s="22"/>
      <c r="F81" s="22"/>
      <c r="G81" s="22"/>
      <c r="H81" s="22"/>
      <c r="I81" s="22"/>
    </row>
    <row r="82" spans="1:9" ht="14.25">
      <c r="A82" s="22"/>
      <c r="B82" s="22"/>
      <c r="C82" s="22"/>
      <c r="D82" s="22"/>
      <c r="E82" s="22"/>
      <c r="F82" s="22"/>
      <c r="G82" s="75"/>
      <c r="H82" s="75"/>
      <c r="I82" s="22"/>
    </row>
    <row r="83" spans="1:9" ht="13.5">
      <c r="A83" s="74" t="s">
        <v>80</v>
      </c>
      <c r="B83" s="22"/>
      <c r="C83" s="22"/>
      <c r="D83" s="22"/>
      <c r="E83" s="22"/>
      <c r="F83" s="22"/>
      <c r="G83" s="76"/>
      <c r="H83" s="76"/>
      <c r="I83" s="22"/>
    </row>
  </sheetData>
  <printOptions/>
  <pageMargins left="0.61" right="0.2" top="0.43" bottom="0.25" header="0.36" footer="0.25"/>
  <pageSetup fitToWidth="2" horizontalDpi="300" verticalDpi="300" orientation="portrait" paperSize="9" scale="75" r:id="rId2"/>
  <headerFooter alignWithMargins="0">
    <oddFooter>&amp;C&amp;P/&amp;N</oddFooter>
  </headerFooter>
  <colBreaks count="2" manualBreakCount="2">
    <brk id="11" max="80" man="1"/>
    <brk id="17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2011-01-18T07:50:19Z</cp:lastPrinted>
  <dcterms:created xsi:type="dcterms:W3CDTF">1997-10-15T01:51:16Z</dcterms:created>
  <dcterms:modified xsi:type="dcterms:W3CDTF">2011-01-18T07:50:38Z</dcterms:modified>
  <cp:category/>
  <cp:version/>
  <cp:contentType/>
  <cp:contentStatus/>
</cp:coreProperties>
</file>