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895" windowWidth="19200" windowHeight="10965" activeTab="0"/>
  </bookViews>
  <sheets>
    <sheet name="Ⅰ－６" sheetId="1" r:id="rId1"/>
  </sheets>
  <definedNames/>
  <calcPr fullCalcOnLoad="1"/>
</workbook>
</file>

<file path=xl/sharedStrings.xml><?xml version="1.0" encoding="utf-8"?>
<sst xmlns="http://schemas.openxmlformats.org/spreadsheetml/2006/main" count="53" uniqueCount="49">
  <si>
    <t>昭和45年</t>
  </si>
  <si>
    <t>昭和50年</t>
  </si>
  <si>
    <t>昭和55年</t>
  </si>
  <si>
    <t>昭和60年</t>
  </si>
  <si>
    <t>平成2年</t>
  </si>
  <si>
    <t>平成3年</t>
  </si>
  <si>
    <t>平成4年</t>
  </si>
  <si>
    <t>平成5年</t>
  </si>
  <si>
    <t>平成6年</t>
  </si>
  <si>
    <t>平成7年</t>
  </si>
  <si>
    <t>平成8年</t>
  </si>
  <si>
    <t>平成9年</t>
  </si>
  <si>
    <t>平成10年</t>
  </si>
  <si>
    <t>平成11年</t>
  </si>
  <si>
    <t>平成12年</t>
  </si>
  <si>
    <t>平成13年</t>
  </si>
  <si>
    <t>平成14年</t>
  </si>
  <si>
    <t>１人１年当たり純食料（㎏）</t>
  </si>
  <si>
    <t>家計消費（㎏）</t>
  </si>
  <si>
    <t>加工・外食等（㎏）</t>
  </si>
  <si>
    <t>（加工・外食等の割合）（％）</t>
  </si>
  <si>
    <t>Ⅰ－６　米の家庭内消費、加工・外食等消費別の消費量の変化</t>
  </si>
  <si>
    <t>資料：</t>
  </si>
  <si>
    <t>注：１）</t>
  </si>
  <si>
    <t>１人１年当たりの供給純食料の値である。</t>
  </si>
  <si>
    <t>平成15年</t>
  </si>
  <si>
    <t>平成15年は、概算値である。</t>
  </si>
  <si>
    <t>総務省「家計調査」、農林水産省「食糧需給表」を基に農林水産省で推計(平成15年まで）</t>
  </si>
  <si>
    <t>２）</t>
  </si>
  <si>
    <t>３）</t>
  </si>
  <si>
    <t>４）</t>
  </si>
  <si>
    <t>平成16年</t>
  </si>
  <si>
    <t>平成17年</t>
  </si>
  <si>
    <t>平成18年</t>
  </si>
  <si>
    <t>平成19年</t>
  </si>
  <si>
    <t>平成20年</t>
  </si>
  <si>
    <t>平成21年</t>
  </si>
  <si>
    <t>家庭内消費は、農林漁家世帯を除く世帯の購入数量であり、農林漁家世帯の自家消費及び自家生産物の贈答等は含まれていない。(平成15年まで）</t>
  </si>
  <si>
    <t>平成16年以降は同資料により米穀機構で推計</t>
  </si>
  <si>
    <t>５）</t>
  </si>
  <si>
    <t>平成16年度以降の家計消費は農林漁家世帯を含む二人以上の世帯の年間購入量を世帯人員で除したもの。</t>
  </si>
  <si>
    <t>６）</t>
  </si>
  <si>
    <t>平成22年</t>
  </si>
  <si>
    <t>平成23年</t>
  </si>
  <si>
    <t>平成24年</t>
  </si>
  <si>
    <t>平成25年</t>
  </si>
  <si>
    <t>平成26年</t>
  </si>
  <si>
    <t>平成27年</t>
  </si>
  <si>
    <t>平成27年の１人１年当たり純食料は、概算値である。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</si>
</sst>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39">
    <font>
      <sz val="11"/>
      <name val="ＭＳ Ｐゴシック"/>
      <family val="3"/>
    </font>
    <font>
      <sz val="9"/>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176" fontId="1" fillId="0" borderId="10" xfId="0" applyNumberFormat="1" applyFont="1" applyBorder="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horizontal="right" vertical="center"/>
    </xf>
    <xf numFmtId="0" fontId="1" fillId="0" borderId="11" xfId="0" applyFont="1" applyBorder="1" applyAlignment="1">
      <alignment vertical="center"/>
    </xf>
    <xf numFmtId="176" fontId="1" fillId="0" borderId="11" xfId="0" applyNumberFormat="1" applyFont="1" applyBorder="1" applyAlignment="1">
      <alignment vertical="center"/>
    </xf>
    <xf numFmtId="0" fontId="1" fillId="0" borderId="12" xfId="0" applyFont="1" applyBorder="1" applyAlignment="1">
      <alignment vertical="center"/>
    </xf>
    <xf numFmtId="176" fontId="1" fillId="0" borderId="12"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23"/>
  <sheetViews>
    <sheetView showGridLines="0" tabSelected="1" zoomScalePageLayoutView="0" workbookViewId="0" topLeftCell="A1">
      <selection activeCell="A1" sqref="A1"/>
    </sheetView>
  </sheetViews>
  <sheetFormatPr defaultColWidth="9.00390625" defaultRowHeight="13.5"/>
  <cols>
    <col min="1" max="1" width="2.125" style="0" customWidth="1"/>
    <col min="2" max="2" width="21.375" style="0" customWidth="1"/>
    <col min="3" max="19" width="7.375" style="0" customWidth="1"/>
  </cols>
  <sheetData>
    <row r="2" ht="17.25">
      <c r="B2" s="4" t="s">
        <v>21</v>
      </c>
    </row>
    <row r="3" s="1" customFormat="1" ht="11.25"/>
    <row r="4" spans="2:19" s="1" customFormat="1" ht="15" customHeight="1">
      <c r="B4" s="2"/>
      <c r="C4" s="2" t="s">
        <v>0</v>
      </c>
      <c r="D4" s="2" t="s">
        <v>1</v>
      </c>
      <c r="E4" s="2" t="s">
        <v>2</v>
      </c>
      <c r="F4" s="2" t="s">
        <v>3</v>
      </c>
      <c r="G4" s="2" t="s">
        <v>4</v>
      </c>
      <c r="H4" s="2" t="s">
        <v>5</v>
      </c>
      <c r="I4" s="2" t="s">
        <v>6</v>
      </c>
      <c r="J4" s="2" t="s">
        <v>7</v>
      </c>
      <c r="K4" s="2" t="s">
        <v>8</v>
      </c>
      <c r="L4" s="2" t="s">
        <v>9</v>
      </c>
      <c r="M4" s="2" t="s">
        <v>10</v>
      </c>
      <c r="N4" s="2" t="s">
        <v>11</v>
      </c>
      <c r="O4" s="2" t="s">
        <v>12</v>
      </c>
      <c r="P4" s="2" t="s">
        <v>13</v>
      </c>
      <c r="Q4" s="2" t="s">
        <v>14</v>
      </c>
      <c r="R4" s="2" t="s">
        <v>15</v>
      </c>
      <c r="S4" s="2" t="s">
        <v>16</v>
      </c>
    </row>
    <row r="5" spans="2:19" s="1" customFormat="1" ht="15" customHeight="1">
      <c r="B5" s="2" t="s">
        <v>17</v>
      </c>
      <c r="C5" s="3">
        <v>95.1</v>
      </c>
      <c r="D5" s="3">
        <v>88</v>
      </c>
      <c r="E5" s="3">
        <v>78.9</v>
      </c>
      <c r="F5" s="3">
        <v>74.6</v>
      </c>
      <c r="G5" s="3">
        <v>70</v>
      </c>
      <c r="H5" s="3">
        <v>69.9</v>
      </c>
      <c r="I5" s="3">
        <v>69.7</v>
      </c>
      <c r="J5" s="3">
        <v>69.1</v>
      </c>
      <c r="K5" s="3">
        <v>66.2</v>
      </c>
      <c r="L5" s="3">
        <v>67.8</v>
      </c>
      <c r="M5" s="3">
        <v>67.3</v>
      </c>
      <c r="N5" s="3">
        <v>66.7</v>
      </c>
      <c r="O5" s="3">
        <v>65.2</v>
      </c>
      <c r="P5" s="3">
        <v>65.2</v>
      </c>
      <c r="Q5" s="3">
        <v>64.6</v>
      </c>
      <c r="R5" s="3">
        <v>63.6</v>
      </c>
      <c r="S5" s="3">
        <v>62.7</v>
      </c>
    </row>
    <row r="6" spans="2:19" s="1" customFormat="1" ht="15" customHeight="1">
      <c r="B6" s="2" t="s">
        <v>18</v>
      </c>
      <c r="C6" s="3">
        <v>64.26110361022238</v>
      </c>
      <c r="D6" s="3">
        <v>51.61224574042508</v>
      </c>
      <c r="E6" s="3">
        <v>46.00306082097658</v>
      </c>
      <c r="F6" s="3">
        <v>42.235719593860644</v>
      </c>
      <c r="G6" s="3">
        <v>35.38817667788294</v>
      </c>
      <c r="H6" s="3">
        <v>34.37777630566954</v>
      </c>
      <c r="I6" s="3">
        <v>34.08720031790932</v>
      </c>
      <c r="J6" s="3">
        <v>35.85340375744693</v>
      </c>
      <c r="K6" s="3">
        <v>29.319055666628167</v>
      </c>
      <c r="L6" s="3">
        <v>31.32318957180267</v>
      </c>
      <c r="M6" s="3">
        <v>31.495025964175507</v>
      </c>
      <c r="N6" s="3">
        <v>30.67206235801198</v>
      </c>
      <c r="O6" s="3">
        <v>30.98640620086686</v>
      </c>
      <c r="P6" s="3">
        <v>30.87870896328055</v>
      </c>
      <c r="Q6" s="3">
        <v>30.81446013460506</v>
      </c>
      <c r="R6" s="3">
        <v>30.619332080230453</v>
      </c>
      <c r="S6" s="3">
        <v>29.438871</v>
      </c>
    </row>
    <row r="7" spans="2:19" s="1" customFormat="1" ht="15" customHeight="1" thickBot="1">
      <c r="B7" s="10" t="s">
        <v>19</v>
      </c>
      <c r="C7" s="11">
        <f aca="true" t="shared" si="0" ref="C7:S7">C5-C6</f>
        <v>30.838896389777616</v>
      </c>
      <c r="D7" s="11">
        <f t="shared" si="0"/>
        <v>36.38775425957492</v>
      </c>
      <c r="E7" s="11">
        <f t="shared" si="0"/>
        <v>32.89693917902343</v>
      </c>
      <c r="F7" s="11">
        <f t="shared" si="0"/>
        <v>32.36428040613935</v>
      </c>
      <c r="G7" s="11">
        <f t="shared" si="0"/>
        <v>34.61182332211706</v>
      </c>
      <c r="H7" s="11">
        <f t="shared" si="0"/>
        <v>35.522223694330464</v>
      </c>
      <c r="I7" s="11">
        <f t="shared" si="0"/>
        <v>35.61279968209068</v>
      </c>
      <c r="J7" s="11">
        <f t="shared" si="0"/>
        <v>33.24659624255307</v>
      </c>
      <c r="K7" s="11">
        <f t="shared" si="0"/>
        <v>36.880944333371836</v>
      </c>
      <c r="L7" s="11">
        <f t="shared" si="0"/>
        <v>36.476810428197325</v>
      </c>
      <c r="M7" s="11">
        <f t="shared" si="0"/>
        <v>35.804974035824486</v>
      </c>
      <c r="N7" s="11">
        <f t="shared" si="0"/>
        <v>36.02793764198802</v>
      </c>
      <c r="O7" s="11">
        <f t="shared" si="0"/>
        <v>34.21359379913314</v>
      </c>
      <c r="P7" s="11">
        <f t="shared" si="0"/>
        <v>34.32129103671946</v>
      </c>
      <c r="Q7" s="11">
        <f t="shared" si="0"/>
        <v>33.78553986539494</v>
      </c>
      <c r="R7" s="11">
        <f t="shared" si="0"/>
        <v>32.980667919769544</v>
      </c>
      <c r="S7" s="11">
        <f t="shared" si="0"/>
        <v>33.261129000000004</v>
      </c>
    </row>
    <row r="8" spans="2:19" s="1" customFormat="1" ht="15" customHeight="1">
      <c r="B8" s="8" t="s">
        <v>20</v>
      </c>
      <c r="C8" s="9">
        <f aca="true" t="shared" si="1" ref="C8:S8">C7/C5*100</f>
        <v>32.42786160859897</v>
      </c>
      <c r="D8" s="9">
        <f t="shared" si="1"/>
        <v>41.349720749516955</v>
      </c>
      <c r="E8" s="9">
        <f t="shared" si="1"/>
        <v>41.694472977216</v>
      </c>
      <c r="F8" s="9">
        <f t="shared" si="1"/>
        <v>43.383753895629155</v>
      </c>
      <c r="G8" s="9">
        <f t="shared" si="1"/>
        <v>49.445461888738656</v>
      </c>
      <c r="H8" s="9">
        <f t="shared" si="1"/>
        <v>50.818631894607236</v>
      </c>
      <c r="I8" s="9">
        <f t="shared" si="1"/>
        <v>51.094404134993795</v>
      </c>
      <c r="J8" s="9">
        <f t="shared" si="1"/>
        <v>48.11374275333296</v>
      </c>
      <c r="K8" s="9">
        <f t="shared" si="1"/>
        <v>55.71139627397558</v>
      </c>
      <c r="L8" s="9">
        <f t="shared" si="1"/>
        <v>53.8006053513235</v>
      </c>
      <c r="M8" s="9">
        <f t="shared" si="1"/>
        <v>53.202041657985866</v>
      </c>
      <c r="N8" s="9">
        <f t="shared" si="1"/>
        <v>54.01489901347528</v>
      </c>
      <c r="O8" s="9">
        <f t="shared" si="1"/>
        <v>52.474837115234884</v>
      </c>
      <c r="P8" s="9">
        <f t="shared" si="1"/>
        <v>52.64001692748382</v>
      </c>
      <c r="Q8" s="9">
        <f t="shared" si="1"/>
        <v>52.29959731485285</v>
      </c>
      <c r="R8" s="9">
        <f t="shared" si="1"/>
        <v>51.85639610026658</v>
      </c>
      <c r="S8" s="9">
        <f t="shared" si="1"/>
        <v>53.04805263157895</v>
      </c>
    </row>
    <row r="9" s="1" customFormat="1" ht="11.25"/>
    <row r="10" s="1" customFormat="1" ht="11.25"/>
    <row r="11" spans="2:19" s="1" customFormat="1" ht="15" customHeight="1">
      <c r="B11" s="2"/>
      <c r="C11" s="2" t="s">
        <v>25</v>
      </c>
      <c r="D11" s="2" t="s">
        <v>31</v>
      </c>
      <c r="E11" s="2" t="s">
        <v>32</v>
      </c>
      <c r="F11" s="2" t="s">
        <v>33</v>
      </c>
      <c r="G11" s="2" t="s">
        <v>34</v>
      </c>
      <c r="H11" s="2" t="s">
        <v>35</v>
      </c>
      <c r="I11" s="2" t="s">
        <v>36</v>
      </c>
      <c r="J11" s="2" t="s">
        <v>42</v>
      </c>
      <c r="K11" s="2" t="s">
        <v>43</v>
      </c>
      <c r="L11" s="2" t="s">
        <v>44</v>
      </c>
      <c r="M11" s="2" t="s">
        <v>45</v>
      </c>
      <c r="N11" s="2" t="s">
        <v>46</v>
      </c>
      <c r="O11" s="2" t="s">
        <v>47</v>
      </c>
      <c r="P11" s="2"/>
      <c r="Q11" s="2"/>
      <c r="R11" s="2"/>
      <c r="S11" s="2"/>
    </row>
    <row r="12" spans="2:19" s="1" customFormat="1" ht="15" customHeight="1">
      <c r="B12" s="2" t="s">
        <v>17</v>
      </c>
      <c r="C12" s="3">
        <v>61.9</v>
      </c>
      <c r="D12" s="3">
        <v>61.5</v>
      </c>
      <c r="E12" s="3">
        <v>61.4</v>
      </c>
      <c r="F12" s="3">
        <v>61</v>
      </c>
      <c r="G12" s="3">
        <v>61.4</v>
      </c>
      <c r="H12" s="3">
        <v>59</v>
      </c>
      <c r="I12" s="3">
        <v>58.5</v>
      </c>
      <c r="J12" s="3">
        <v>59.5</v>
      </c>
      <c r="K12" s="3">
        <v>57.8</v>
      </c>
      <c r="L12" s="3">
        <v>56.3</v>
      </c>
      <c r="M12" s="3">
        <v>56.9</v>
      </c>
      <c r="N12" s="3">
        <v>55.6</v>
      </c>
      <c r="O12" s="3">
        <v>54.6</v>
      </c>
      <c r="P12" s="3"/>
      <c r="Q12" s="3"/>
      <c r="R12" s="3"/>
      <c r="S12" s="3"/>
    </row>
    <row r="13" spans="2:19" s="1" customFormat="1" ht="15" customHeight="1">
      <c r="B13" s="2" t="s">
        <v>18</v>
      </c>
      <c r="C13" s="3">
        <v>29.2</v>
      </c>
      <c r="D13" s="3">
        <v>27.5</v>
      </c>
      <c r="E13" s="3">
        <v>28.2</v>
      </c>
      <c r="F13" s="3">
        <v>26.9</v>
      </c>
      <c r="G13" s="3">
        <v>27.2</v>
      </c>
      <c r="H13" s="3">
        <v>28.3</v>
      </c>
      <c r="I13" s="3">
        <v>27.4</v>
      </c>
      <c r="J13" s="3">
        <v>26.9</v>
      </c>
      <c r="K13" s="3">
        <v>26.2</v>
      </c>
      <c r="L13" s="3">
        <v>25.7</v>
      </c>
      <c r="M13" s="3">
        <v>24.6</v>
      </c>
      <c r="N13" s="3">
        <v>24.1</v>
      </c>
      <c r="O13" s="3">
        <v>23</v>
      </c>
      <c r="P13" s="3"/>
      <c r="Q13" s="3"/>
      <c r="R13" s="3"/>
      <c r="S13" s="3"/>
    </row>
    <row r="14" spans="2:19" s="1" customFormat="1" ht="15" customHeight="1" thickBot="1">
      <c r="B14" s="10" t="s">
        <v>19</v>
      </c>
      <c r="C14" s="11">
        <f>C12-C13</f>
        <v>32.7</v>
      </c>
      <c r="D14" s="11">
        <f aca="true" t="shared" si="2" ref="D14:I14">D12-D13</f>
        <v>34</v>
      </c>
      <c r="E14" s="11">
        <f t="shared" si="2"/>
        <v>33.2</v>
      </c>
      <c r="F14" s="11">
        <f t="shared" si="2"/>
        <v>34.1</v>
      </c>
      <c r="G14" s="11">
        <f t="shared" si="2"/>
        <v>34.2</v>
      </c>
      <c r="H14" s="11">
        <f t="shared" si="2"/>
        <v>30.7</v>
      </c>
      <c r="I14" s="11">
        <f t="shared" si="2"/>
        <v>31.1</v>
      </c>
      <c r="J14" s="11">
        <f>J12-J13</f>
        <v>32.6</v>
      </c>
      <c r="K14" s="11">
        <f>K12-K13</f>
        <v>31.599999999999998</v>
      </c>
      <c r="L14" s="11">
        <v>30.6</v>
      </c>
      <c r="M14" s="11">
        <v>32.3</v>
      </c>
      <c r="N14" s="11">
        <f>N12-N13</f>
        <v>31.5</v>
      </c>
      <c r="O14" s="11">
        <v>31.6</v>
      </c>
      <c r="P14" s="11"/>
      <c r="Q14" s="11"/>
      <c r="R14" s="11"/>
      <c r="S14" s="11"/>
    </row>
    <row r="15" spans="2:19" s="1" customFormat="1" ht="15" customHeight="1">
      <c r="B15" s="8" t="s">
        <v>20</v>
      </c>
      <c r="C15" s="9">
        <f>C14/C12*100</f>
        <v>52.827140549273025</v>
      </c>
      <c r="D15" s="9">
        <f aca="true" t="shared" si="3" ref="D15:I15">D14/D12*100</f>
        <v>55.28455284552846</v>
      </c>
      <c r="E15" s="9">
        <f t="shared" si="3"/>
        <v>54.071661237785015</v>
      </c>
      <c r="F15" s="9">
        <f t="shared" si="3"/>
        <v>55.9016393442623</v>
      </c>
      <c r="G15" s="9">
        <f t="shared" si="3"/>
        <v>55.700325732899024</v>
      </c>
      <c r="H15" s="9">
        <f t="shared" si="3"/>
        <v>52.03389830508475</v>
      </c>
      <c r="I15" s="9">
        <f t="shared" si="3"/>
        <v>53.162393162393165</v>
      </c>
      <c r="J15" s="9">
        <f>J14/J12*100</f>
        <v>54.78991596638656</v>
      </c>
      <c r="K15" s="9">
        <f>K14/K12*100</f>
        <v>54.6712802768166</v>
      </c>
      <c r="L15" s="9">
        <v>54.3</v>
      </c>
      <c r="M15" s="9">
        <v>56.7</v>
      </c>
      <c r="N15" s="9">
        <f>N14/N12*100</f>
        <v>56.65467625899281</v>
      </c>
      <c r="O15" s="9">
        <v>57.9</v>
      </c>
      <c r="P15" s="9"/>
      <c r="Q15" s="9"/>
      <c r="R15" s="9"/>
      <c r="S15" s="9"/>
    </row>
    <row r="16" s="1" customFormat="1" ht="11.25"/>
    <row r="17" spans="2:3" ht="13.5">
      <c r="B17" s="5" t="s">
        <v>22</v>
      </c>
      <c r="C17" s="6" t="s">
        <v>27</v>
      </c>
    </row>
    <row r="18" spans="2:3" ht="13.5">
      <c r="B18" s="7" t="s">
        <v>23</v>
      </c>
      <c r="C18" s="6" t="s">
        <v>24</v>
      </c>
    </row>
    <row r="19" spans="2:3" ht="13.5">
      <c r="B19" s="7" t="s">
        <v>28</v>
      </c>
      <c r="C19" s="6" t="s">
        <v>37</v>
      </c>
    </row>
    <row r="20" spans="2:3" ht="13.5">
      <c r="B20" s="7" t="s">
        <v>29</v>
      </c>
      <c r="C20" s="6" t="s">
        <v>26</v>
      </c>
    </row>
    <row r="21" spans="2:3" ht="13.5">
      <c r="B21" s="7" t="s">
        <v>30</v>
      </c>
      <c r="C21" s="6" t="s">
        <v>38</v>
      </c>
    </row>
    <row r="22" spans="2:3" ht="13.5">
      <c r="B22" s="7" t="s">
        <v>39</v>
      </c>
      <c r="C22" s="6" t="s">
        <v>40</v>
      </c>
    </row>
    <row r="23" spans="2:3" ht="13.5">
      <c r="B23" s="7" t="s">
        <v>41</v>
      </c>
      <c r="C23" s="6" t="s">
        <v>48</v>
      </c>
    </row>
  </sheetData>
  <sheetProtection/>
  <printOptions/>
  <pageMargins left="0.787" right="0.787" top="0.984" bottom="0.984" header="0.512" footer="0.512"/>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tsukasa_yamaguchi</dc:creator>
  <cp:keywords/>
  <dc:description/>
  <cp:lastModifiedBy>FJ-USER</cp:lastModifiedBy>
  <cp:lastPrinted>2013-08-13T01:47:06Z</cp:lastPrinted>
  <dcterms:created xsi:type="dcterms:W3CDTF">2004-05-18T05:40:30Z</dcterms:created>
  <dcterms:modified xsi:type="dcterms:W3CDTF">2016-08-09T06:56:17Z</dcterms:modified>
  <cp:category/>
  <cp:version/>
  <cp:contentType/>
  <cp:contentStatus/>
</cp:coreProperties>
</file>