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" windowWidth="9900" windowHeight="7845" activeTab="0"/>
  </bookViews>
  <sheets>
    <sheet name="Ⅳ－14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<sst xmlns="http://schemas.openxmlformats.org/spreadsheetml/2006/main" count="40" uniqueCount="40">
  <si>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</si>
  <si>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</si>
  <si>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</si>
  <si>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</si>
  <si>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</si>
  <si>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</si>
  <si>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</si>
  <si>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</si>
  <si>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</si>
  <si>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</si>
  <si>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</si>
  <si>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</si>
  <si>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</si>
  <si>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千葉コシヒカリ</t>
  </si>
  <si>
    <t>新潟コシヒカリ（魚沼）</t>
  </si>
  <si>
    <t>福井ハナエチゼン</t>
  </si>
  <si>
    <t>資料：</t>
  </si>
  <si>
    <t>産地品種銘柄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</si>
  <si>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</si>
  <si>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</si>
  <si>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</si>
  <si>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</si>
  <si>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</si>
  <si>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</si>
  <si>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</si>
  <si>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</si>
  <si>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</si>
  <si>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</si>
  <si>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</si>
  <si>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</si>
  <si>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</si>
  <si>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</si>
  <si>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</si>
  <si>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（単位：円／10kg精米、包装・消費税込み）</t>
  </si>
  <si>
    <t>山形はえぬき</t>
  </si>
  <si>
    <t>※関連情報はこちらから⇒http://www.komenet.jp/komedata/</t>
  </si>
  <si>
    <t>農林水産省「国内産米穀の卸小売価格の概況」</t>
  </si>
  <si>
    <t>Ⅳ－14　平成21年産米の小売価格の推移</t>
  </si>
  <si>
    <t>平成21年
10月</t>
  </si>
  <si>
    <t>22年
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</si>
</sst>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48" applyFont="1" applyAlignment="1">
      <alignment/>
    </xf>
    <xf numFmtId="38" fontId="0" fillId="0" borderId="0" xfId="0" applyNumberFormat="1" applyAlignment="1">
      <alignment vertical="center"/>
    </xf>
    <xf numFmtId="38" fontId="4" fillId="0" borderId="10" xfId="48" applyFont="1" applyBorder="1" applyAlignment="1">
      <alignment horizontal="left" vertical="center" indent="1"/>
    </xf>
    <xf numFmtId="38" fontId="4" fillId="0" borderId="11" xfId="48" applyFont="1" applyBorder="1" applyAlignment="1">
      <alignment horizontal="left" vertical="center" indent="1"/>
    </xf>
    <xf numFmtId="177" fontId="3" fillId="0" borderId="12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vertical="center"/>
    </xf>
    <xf numFmtId="38" fontId="4" fillId="0" borderId="14" xfId="48" applyFont="1" applyBorder="1" applyAlignment="1">
      <alignment horizontal="left" vertical="center" indent="1"/>
    </xf>
    <xf numFmtId="178" fontId="3" fillId="0" borderId="15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38" fontId="4" fillId="0" borderId="17" xfId="48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178" fontId="3" fillId="0" borderId="19" xfId="48" applyNumberFormat="1" applyFont="1" applyFill="1" applyBorder="1" applyAlignment="1">
      <alignment vertical="center"/>
    </xf>
    <xf numFmtId="178" fontId="3" fillId="0" borderId="20" xfId="48" applyNumberFormat="1" applyFont="1" applyFill="1" applyBorder="1" applyAlignment="1">
      <alignment vertical="center"/>
    </xf>
    <xf numFmtId="178" fontId="3" fillId="0" borderId="21" xfId="48" applyNumberFormat="1" applyFont="1" applyFill="1" applyBorder="1" applyAlignment="1">
      <alignment vertical="center"/>
    </xf>
    <xf numFmtId="178" fontId="3" fillId="0" borderId="22" xfId="48" applyNumberFormat="1" applyFont="1" applyFill="1" applyBorder="1" applyAlignment="1">
      <alignment vertical="center"/>
    </xf>
    <xf numFmtId="178" fontId="3" fillId="0" borderId="23" xfId="48" applyNumberFormat="1" applyFont="1" applyBorder="1" applyAlignment="1">
      <alignment vertical="center"/>
    </xf>
    <xf numFmtId="178" fontId="3" fillId="0" borderId="13" xfId="48" applyNumberFormat="1" applyFont="1" applyBorder="1" applyAlignment="1">
      <alignment horizontal="right"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49" fontId="3" fillId="0" borderId="26" xfId="48" applyNumberFormat="1" applyFont="1" applyBorder="1" applyAlignment="1">
      <alignment horizontal="center" vertical="center" wrapText="1"/>
    </xf>
    <xf numFmtId="49" fontId="3" fillId="0" borderId="27" xfId="48" applyNumberFormat="1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49" fontId="3" fillId="0" borderId="31" xfId="48" applyNumberFormat="1" applyFont="1" applyBorder="1" applyAlignment="1">
      <alignment horizontal="center" vertical="center" wrapText="1"/>
    </xf>
    <xf numFmtId="49" fontId="3" fillId="0" borderId="32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37</v>
      </c>
    </row>
    <row r="2" ht="14.25" thickBot="1">
      <c r="P2" s="1" t="s">
        <v>33</v>
      </c>
    </row>
    <row r="3" spans="2:17" ht="15" customHeight="1">
      <c r="B3" s="23" t="s">
        <v>17</v>
      </c>
      <c r="C3" s="24"/>
      <c r="D3" s="27" t="s">
        <v>38</v>
      </c>
      <c r="E3" s="21" t="s">
        <v>0</v>
      </c>
      <c r="F3" s="21" t="s">
        <v>1</v>
      </c>
      <c r="G3" s="21" t="s">
        <v>39</v>
      </c>
      <c r="H3" s="21" t="s">
        <v>2</v>
      </c>
      <c r="I3" s="21" t="s">
        <v>3</v>
      </c>
      <c r="J3" s="21" t="s">
        <v>4</v>
      </c>
      <c r="K3" s="21" t="s">
        <v>5</v>
      </c>
      <c r="L3" s="21" t="s">
        <v>6</v>
      </c>
      <c r="M3" s="21" t="s">
        <v>7</v>
      </c>
      <c r="N3" s="21" t="s">
        <v>8</v>
      </c>
      <c r="O3" s="21" t="s">
        <v>9</v>
      </c>
      <c r="P3" s="19" t="s">
        <v>10</v>
      </c>
      <c r="Q3" s="2"/>
    </row>
    <row r="4" spans="2:17" ht="14.25" thickBot="1">
      <c r="B4" s="25"/>
      <c r="C4" s="26"/>
      <c r="D4" s="2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"/>
    </row>
    <row r="5" spans="2:25" ht="13.5">
      <c r="B5" s="4" t="s">
        <v>11</v>
      </c>
      <c r="C5" s="5"/>
      <c r="D5" s="13">
        <v>3674</v>
      </c>
      <c r="E5" s="7">
        <v>3630</v>
      </c>
      <c r="F5" s="7">
        <v>3649</v>
      </c>
      <c r="G5" s="7">
        <v>3666</v>
      </c>
      <c r="H5" s="7">
        <v>3595</v>
      </c>
      <c r="I5" s="7"/>
      <c r="J5" s="7"/>
      <c r="K5" s="7"/>
      <c r="L5" s="7"/>
      <c r="M5" s="7"/>
      <c r="N5" s="7"/>
      <c r="O5" s="7"/>
      <c r="P5" s="6">
        <f aca="true" t="shared" si="0" ref="P5:P25">AVERAGE(D5:O5)</f>
        <v>3642.8</v>
      </c>
      <c r="Q5" s="2"/>
      <c r="R5" s="3"/>
      <c r="S5" s="3"/>
      <c r="T5" s="3"/>
      <c r="U5" s="3"/>
      <c r="V5" s="3"/>
      <c r="W5" s="3"/>
      <c r="X5" s="3"/>
      <c r="Y5" s="3"/>
    </row>
    <row r="6" spans="2:25" ht="13.5">
      <c r="B6" s="4" t="s">
        <v>18</v>
      </c>
      <c r="C6" s="5"/>
      <c r="D6" s="14">
        <v>3565</v>
      </c>
      <c r="E6" s="7">
        <v>3513</v>
      </c>
      <c r="F6" s="7">
        <v>3458</v>
      </c>
      <c r="G6" s="7">
        <v>3593</v>
      </c>
      <c r="H6" s="7">
        <v>3529</v>
      </c>
      <c r="I6" s="7"/>
      <c r="J6" s="7"/>
      <c r="K6" s="7"/>
      <c r="L6" s="7"/>
      <c r="M6" s="7"/>
      <c r="N6" s="7"/>
      <c r="O6" s="7"/>
      <c r="P6" s="6">
        <f t="shared" si="0"/>
        <v>3531.6</v>
      </c>
      <c r="Q6" s="2"/>
      <c r="R6" s="3"/>
      <c r="S6" s="3"/>
      <c r="T6" s="3"/>
      <c r="U6" s="3"/>
      <c r="V6" s="3"/>
      <c r="W6" s="3"/>
      <c r="X6" s="3"/>
      <c r="Y6" s="3"/>
    </row>
    <row r="7" spans="2:25" ht="13.5">
      <c r="B7" s="4" t="s">
        <v>12</v>
      </c>
      <c r="C7" s="5"/>
      <c r="D7" s="15">
        <v>3664</v>
      </c>
      <c r="E7" s="7">
        <v>3581</v>
      </c>
      <c r="F7" s="7">
        <v>3486</v>
      </c>
      <c r="G7" s="7">
        <v>3502</v>
      </c>
      <c r="H7" s="7">
        <v>3516</v>
      </c>
      <c r="I7" s="7"/>
      <c r="J7" s="7"/>
      <c r="K7" s="7"/>
      <c r="L7" s="7"/>
      <c r="M7" s="7"/>
      <c r="N7" s="7"/>
      <c r="O7" s="7"/>
      <c r="P7" s="6">
        <f t="shared" si="0"/>
        <v>3549.8</v>
      </c>
      <c r="Q7" s="2"/>
      <c r="R7" s="3"/>
      <c r="S7" s="3"/>
      <c r="T7" s="3"/>
      <c r="U7" s="3"/>
      <c r="V7" s="3"/>
      <c r="W7" s="3"/>
      <c r="X7" s="3"/>
      <c r="Y7" s="3"/>
    </row>
    <row r="8" spans="2:25" ht="13.5">
      <c r="B8" s="4" t="s">
        <v>19</v>
      </c>
      <c r="C8" s="5"/>
      <c r="D8" s="15">
        <v>4259</v>
      </c>
      <c r="E8" s="7">
        <v>4210</v>
      </c>
      <c r="F8" s="7">
        <v>4308</v>
      </c>
      <c r="G8" s="7">
        <v>4297</v>
      </c>
      <c r="H8" s="7">
        <v>4241</v>
      </c>
      <c r="I8" s="7"/>
      <c r="J8" s="7"/>
      <c r="K8" s="7"/>
      <c r="L8" s="7"/>
      <c r="M8" s="7"/>
      <c r="N8" s="7"/>
      <c r="O8" s="7"/>
      <c r="P8" s="6">
        <f t="shared" si="0"/>
        <v>4263</v>
      </c>
      <c r="Q8" s="2"/>
      <c r="R8" s="3"/>
      <c r="S8" s="3"/>
      <c r="T8" s="3"/>
      <c r="U8" s="3"/>
      <c r="V8" s="3"/>
      <c r="W8" s="3"/>
      <c r="X8" s="3"/>
      <c r="Y8" s="3"/>
    </row>
    <row r="9" spans="2:25" ht="13.5">
      <c r="B9" s="4" t="s">
        <v>20</v>
      </c>
      <c r="C9" s="5"/>
      <c r="D9" s="15">
        <v>4226</v>
      </c>
      <c r="E9" s="7">
        <v>4208</v>
      </c>
      <c r="F9" s="7">
        <v>4213</v>
      </c>
      <c r="G9" s="7">
        <v>4115</v>
      </c>
      <c r="H9" s="7">
        <v>4181</v>
      </c>
      <c r="I9" s="7"/>
      <c r="J9" s="7"/>
      <c r="K9" s="7"/>
      <c r="L9" s="7"/>
      <c r="M9" s="7"/>
      <c r="N9" s="7"/>
      <c r="O9" s="7"/>
      <c r="P9" s="6">
        <f t="shared" si="0"/>
        <v>4188.6</v>
      </c>
      <c r="Q9" s="2"/>
      <c r="R9" s="3"/>
      <c r="S9" s="3"/>
      <c r="T9" s="3"/>
      <c r="U9" s="3"/>
      <c r="V9" s="3"/>
      <c r="W9" s="3"/>
      <c r="X9" s="3"/>
      <c r="Y9" s="3"/>
    </row>
    <row r="10" spans="2:25" ht="13.5">
      <c r="B10" s="4" t="s">
        <v>21</v>
      </c>
      <c r="C10" s="5"/>
      <c r="D10" s="15">
        <v>4326</v>
      </c>
      <c r="E10" s="7">
        <v>4352</v>
      </c>
      <c r="F10" s="7">
        <v>4298</v>
      </c>
      <c r="G10" s="7">
        <v>4369</v>
      </c>
      <c r="H10" s="7">
        <v>4375</v>
      </c>
      <c r="I10" s="7"/>
      <c r="J10" s="7"/>
      <c r="K10" s="7"/>
      <c r="L10" s="7"/>
      <c r="M10" s="7"/>
      <c r="N10" s="7"/>
      <c r="O10" s="7"/>
      <c r="P10" s="6">
        <f t="shared" si="0"/>
        <v>4344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3.5">
      <c r="B11" s="4" t="s">
        <v>22</v>
      </c>
      <c r="C11" s="5"/>
      <c r="D11" s="14">
        <v>4092</v>
      </c>
      <c r="E11" s="7">
        <v>4157</v>
      </c>
      <c r="F11" s="7">
        <v>4121</v>
      </c>
      <c r="G11" s="7">
        <v>4113</v>
      </c>
      <c r="H11" s="7">
        <v>4141</v>
      </c>
      <c r="I11" s="7"/>
      <c r="J11" s="7"/>
      <c r="K11" s="7"/>
      <c r="L11" s="7"/>
      <c r="M11" s="7"/>
      <c r="N11" s="7"/>
      <c r="O11" s="7"/>
      <c r="P11" s="6">
        <f t="shared" si="0"/>
        <v>4124.8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3.5">
      <c r="B12" s="4" t="s">
        <v>34</v>
      </c>
      <c r="C12" s="5"/>
      <c r="D12" s="14">
        <v>3971</v>
      </c>
      <c r="E12" s="7">
        <v>3982</v>
      </c>
      <c r="F12" s="7">
        <v>3934</v>
      </c>
      <c r="G12" s="7">
        <v>3965</v>
      </c>
      <c r="H12" s="7">
        <v>3935</v>
      </c>
      <c r="I12" s="7"/>
      <c r="J12" s="7"/>
      <c r="K12" s="7"/>
      <c r="L12" s="7"/>
      <c r="M12" s="7"/>
      <c r="N12" s="7"/>
      <c r="O12" s="7"/>
      <c r="P12" s="6">
        <f t="shared" si="0"/>
        <v>3957.4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3.5">
      <c r="B13" s="4" t="s">
        <v>23</v>
      </c>
      <c r="C13" s="5"/>
      <c r="D13" s="16">
        <v>4771</v>
      </c>
      <c r="E13" s="7">
        <v>4756</v>
      </c>
      <c r="F13" s="7">
        <v>4706</v>
      </c>
      <c r="G13" s="7">
        <v>4683</v>
      </c>
      <c r="H13" s="7">
        <v>4687</v>
      </c>
      <c r="I13" s="7"/>
      <c r="J13" s="7"/>
      <c r="K13" s="7"/>
      <c r="L13" s="7"/>
      <c r="M13" s="7"/>
      <c r="N13" s="7"/>
      <c r="O13" s="7"/>
      <c r="P13" s="6">
        <f t="shared" si="0"/>
        <v>4720.6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3.5">
      <c r="B14" s="4" t="s">
        <v>24</v>
      </c>
      <c r="C14" s="5"/>
      <c r="D14" s="15">
        <v>3992</v>
      </c>
      <c r="E14" s="7">
        <v>4110</v>
      </c>
      <c r="F14" s="7">
        <v>3999</v>
      </c>
      <c r="G14" s="7">
        <v>3996</v>
      </c>
      <c r="H14" s="7">
        <v>4114</v>
      </c>
      <c r="I14" s="7"/>
      <c r="J14" s="7"/>
      <c r="K14" s="7"/>
      <c r="L14" s="7"/>
      <c r="M14" s="7"/>
      <c r="N14" s="7"/>
      <c r="O14" s="7"/>
      <c r="P14" s="6">
        <f t="shared" si="0"/>
        <v>4042.2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3.5">
      <c r="B15" s="4" t="s">
        <v>25</v>
      </c>
      <c r="C15" s="5"/>
      <c r="D15" s="15">
        <v>4084</v>
      </c>
      <c r="E15" s="7">
        <v>4114</v>
      </c>
      <c r="F15" s="7">
        <v>4075</v>
      </c>
      <c r="G15" s="7">
        <v>4017</v>
      </c>
      <c r="H15" s="7">
        <v>4015</v>
      </c>
      <c r="I15" s="7"/>
      <c r="J15" s="7"/>
      <c r="K15" s="7"/>
      <c r="L15" s="7"/>
      <c r="M15" s="7"/>
      <c r="N15" s="7"/>
      <c r="O15" s="7"/>
      <c r="P15" s="6">
        <f t="shared" si="0"/>
        <v>4061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3.5">
      <c r="B16" s="4" t="s">
        <v>26</v>
      </c>
      <c r="C16" s="5"/>
      <c r="D16" s="14">
        <v>3894</v>
      </c>
      <c r="E16" s="7">
        <v>3862</v>
      </c>
      <c r="F16" s="7">
        <v>3798</v>
      </c>
      <c r="G16" s="7">
        <v>3829</v>
      </c>
      <c r="H16" s="7">
        <v>3880</v>
      </c>
      <c r="I16" s="7"/>
      <c r="J16" s="7"/>
      <c r="K16" s="7"/>
      <c r="L16" s="7"/>
      <c r="M16" s="7"/>
      <c r="N16" s="7"/>
      <c r="O16" s="7"/>
      <c r="P16" s="6">
        <f t="shared" si="0"/>
        <v>3852.6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3.5">
      <c r="B17" s="4" t="s">
        <v>13</v>
      </c>
      <c r="C17" s="5"/>
      <c r="D17" s="14">
        <v>4108</v>
      </c>
      <c r="E17" s="7">
        <v>4153</v>
      </c>
      <c r="F17" s="7">
        <v>4092</v>
      </c>
      <c r="G17" s="7">
        <v>4100</v>
      </c>
      <c r="H17" s="7">
        <v>4077</v>
      </c>
      <c r="I17" s="7"/>
      <c r="J17" s="7"/>
      <c r="K17" s="7"/>
      <c r="L17" s="7"/>
      <c r="M17" s="7"/>
      <c r="N17" s="7"/>
      <c r="O17" s="7"/>
      <c r="P17" s="6">
        <f t="shared" si="0"/>
        <v>4106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3.5">
      <c r="B18" s="4" t="s">
        <v>27</v>
      </c>
      <c r="C18" s="5"/>
      <c r="D18" s="16">
        <v>4880</v>
      </c>
      <c r="E18" s="7">
        <v>4940</v>
      </c>
      <c r="F18" s="7">
        <v>4912</v>
      </c>
      <c r="G18" s="7">
        <v>4884</v>
      </c>
      <c r="H18" s="7">
        <v>4917</v>
      </c>
      <c r="I18" s="7"/>
      <c r="J18" s="7"/>
      <c r="K18" s="7"/>
      <c r="L18" s="7"/>
      <c r="M18" s="7"/>
      <c r="N18" s="7"/>
      <c r="O18" s="7"/>
      <c r="P18" s="6">
        <f t="shared" si="0"/>
        <v>4906.6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3.5">
      <c r="B19" s="4" t="s">
        <v>14</v>
      </c>
      <c r="C19" s="5"/>
      <c r="D19" s="15">
        <v>6925</v>
      </c>
      <c r="E19" s="7">
        <v>6992</v>
      </c>
      <c r="F19" s="7">
        <v>6896</v>
      </c>
      <c r="G19" s="7">
        <v>6942</v>
      </c>
      <c r="H19" s="7">
        <v>6952</v>
      </c>
      <c r="I19" s="7"/>
      <c r="J19" s="7"/>
      <c r="K19" s="7"/>
      <c r="L19" s="7"/>
      <c r="M19" s="7"/>
      <c r="N19" s="7"/>
      <c r="O19" s="7"/>
      <c r="P19" s="6">
        <f t="shared" si="0"/>
        <v>6941.4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3.5">
      <c r="B20" s="4" t="s">
        <v>28</v>
      </c>
      <c r="C20" s="5"/>
      <c r="D20" s="14">
        <v>4387</v>
      </c>
      <c r="E20" s="7">
        <v>4399</v>
      </c>
      <c r="F20" s="7">
        <v>4343</v>
      </c>
      <c r="G20" s="7">
        <v>4416</v>
      </c>
      <c r="H20" s="7">
        <v>4413</v>
      </c>
      <c r="I20" s="7"/>
      <c r="J20" s="7"/>
      <c r="K20" s="7"/>
      <c r="L20" s="7"/>
      <c r="M20" s="7"/>
      <c r="N20" s="7"/>
      <c r="O20" s="7"/>
      <c r="P20" s="6">
        <f t="shared" si="0"/>
        <v>4391.6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3.5">
      <c r="B21" s="4" t="s">
        <v>29</v>
      </c>
      <c r="C21" s="5"/>
      <c r="D21" s="14">
        <v>4410</v>
      </c>
      <c r="E21" s="7">
        <v>4445</v>
      </c>
      <c r="F21" s="7">
        <v>4408</v>
      </c>
      <c r="G21" s="7">
        <v>4368</v>
      </c>
      <c r="H21" s="7">
        <v>4172</v>
      </c>
      <c r="I21" s="7"/>
      <c r="J21" s="7"/>
      <c r="K21" s="7"/>
      <c r="L21" s="7"/>
      <c r="M21" s="7"/>
      <c r="N21" s="7"/>
      <c r="O21" s="7"/>
      <c r="P21" s="6">
        <f t="shared" si="0"/>
        <v>4360.6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3.5">
      <c r="B22" s="4" t="s">
        <v>15</v>
      </c>
      <c r="C22" s="5"/>
      <c r="D22" s="14">
        <v>3961</v>
      </c>
      <c r="E22" s="7">
        <v>3825</v>
      </c>
      <c r="F22" s="7">
        <v>3914</v>
      </c>
      <c r="G22" s="7">
        <v>3871</v>
      </c>
      <c r="H22" s="7">
        <v>3815</v>
      </c>
      <c r="I22" s="7"/>
      <c r="J22" s="7"/>
      <c r="K22" s="7"/>
      <c r="L22" s="7"/>
      <c r="M22" s="7"/>
      <c r="N22" s="7"/>
      <c r="O22" s="18"/>
      <c r="P22" s="6">
        <f t="shared" si="0"/>
        <v>3877.2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3.5">
      <c r="B23" s="4" t="s">
        <v>30</v>
      </c>
      <c r="C23" s="5"/>
      <c r="D23" s="14">
        <v>4624</v>
      </c>
      <c r="E23" s="7">
        <v>4554</v>
      </c>
      <c r="F23" s="7">
        <v>4614</v>
      </c>
      <c r="G23" s="7">
        <v>4607</v>
      </c>
      <c r="H23" s="7">
        <v>4629</v>
      </c>
      <c r="I23" s="7"/>
      <c r="J23" s="7"/>
      <c r="K23" s="7"/>
      <c r="L23" s="7"/>
      <c r="M23" s="7"/>
      <c r="N23" s="7"/>
      <c r="O23" s="7"/>
      <c r="P23" s="6">
        <f t="shared" si="0"/>
        <v>4605.6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3.5">
      <c r="B24" s="4" t="s">
        <v>31</v>
      </c>
      <c r="C24" s="5"/>
      <c r="D24" s="14">
        <v>4139</v>
      </c>
      <c r="E24" s="7">
        <v>4127</v>
      </c>
      <c r="F24" s="7">
        <v>4104</v>
      </c>
      <c r="G24" s="7">
        <v>4066</v>
      </c>
      <c r="H24" s="7">
        <v>4281</v>
      </c>
      <c r="I24" s="7"/>
      <c r="J24" s="7"/>
      <c r="K24" s="7"/>
      <c r="L24" s="7"/>
      <c r="M24" s="7"/>
      <c r="N24" s="7"/>
      <c r="O24" s="7"/>
      <c r="P24" s="6">
        <f t="shared" si="0"/>
        <v>4143.4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4.25" thickBot="1">
      <c r="B25" s="11" t="s">
        <v>32</v>
      </c>
      <c r="C25" s="8"/>
      <c r="D25" s="16">
        <v>4373</v>
      </c>
      <c r="E25" s="9">
        <v>4406</v>
      </c>
      <c r="F25" s="9">
        <v>4381</v>
      </c>
      <c r="G25" s="9">
        <v>4314</v>
      </c>
      <c r="H25" s="9">
        <v>4388</v>
      </c>
      <c r="I25" s="9"/>
      <c r="J25" s="9"/>
      <c r="K25" s="9"/>
      <c r="L25" s="9"/>
      <c r="M25" s="9"/>
      <c r="N25" s="9"/>
      <c r="O25" s="17"/>
      <c r="P25" s="10">
        <f t="shared" si="0"/>
        <v>4372.4</v>
      </c>
      <c r="Q25" s="2"/>
      <c r="R25" s="3"/>
      <c r="S25" s="3"/>
      <c r="T25" s="3"/>
      <c r="U25" s="3"/>
      <c r="V25" s="3"/>
      <c r="W25" s="3"/>
      <c r="X25" s="3"/>
      <c r="Y25" s="3"/>
    </row>
    <row r="26" ht="13.5">
      <c r="D26" s="12"/>
    </row>
    <row r="27" spans="2:3" ht="13.5">
      <c r="B27" s="1" t="s">
        <v>16</v>
      </c>
      <c r="C27" t="s">
        <v>36</v>
      </c>
    </row>
    <row r="28" ht="13.5">
      <c r="B28" s="1"/>
    </row>
    <row r="30" ht="13.5">
      <c r="B30" t="s">
        <v>35</v>
      </c>
    </row>
  </sheetData>
  <sheetProtection/>
  <mergeCells count="14">
    <mergeCell ref="J3:J4"/>
    <mergeCell ref="B3:C4"/>
    <mergeCell ref="D3:D4"/>
    <mergeCell ref="E3:E4"/>
    <mergeCell ref="F3:F4"/>
    <mergeCell ref="G3:G4"/>
    <mergeCell ref="H3:H4"/>
    <mergeCell ref="I3:I4"/>
    <mergeCell ref="P3:P4"/>
    <mergeCell ref="K3:K4"/>
    <mergeCell ref="L3:L4"/>
    <mergeCell ref="M3:M4"/>
    <mergeCell ref="N3:N4"/>
    <mergeCell ref="O3:O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2010-04-14T00:46:31Z</cp:lastPrinted>
  <dcterms:created xsi:type="dcterms:W3CDTF">2004-05-25T10:10:12Z</dcterms:created>
  <dcterms:modified xsi:type="dcterms:W3CDTF">2010-04-14T00:46:54Z</dcterms:modified>
  <cp:category/>
  <cp:version/>
  <cp:contentType/>
  <cp:contentStatus/>
</cp:coreProperties>
</file>