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50" windowHeight="9915" activeTab="0"/>
  </bookViews>
  <sheets>
    <sheet name="Ⅳ－1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<sst xmlns="http://schemas.openxmlformats.org/spreadsheetml/2006/main" count="44" uniqueCount="42">
  <si>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</si>
  <si>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</si>
  <si>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</si>
  <si>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</si>
  <si>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</si>
  <si>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</si>
  <si>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</si>
  <si>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</si>
  <si>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</si>
  <si>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</si>
  <si>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</si>
  <si>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</si>
  <si>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北海道ほしのゆめ</t>
  </si>
  <si>
    <t>青森つがるロマン</t>
  </si>
  <si>
    <t>青森ゆめあかり</t>
  </si>
  <si>
    <t>岩手ひとめぼれ</t>
  </si>
  <si>
    <t>宮城ササニシキ</t>
  </si>
  <si>
    <t>秋田あきたこまち</t>
  </si>
  <si>
    <t>山形はえぬき（内陸）</t>
  </si>
  <si>
    <t>福島コシヒカリ（中通り）</t>
  </si>
  <si>
    <t>茨城コシヒカリ</t>
  </si>
  <si>
    <t>栃木コシヒカリ</t>
  </si>
  <si>
    <t>千葉コシヒカリ</t>
  </si>
  <si>
    <t>新潟コシヒカリ（一般）</t>
  </si>
  <si>
    <t>新潟コシヒカリ（魚沼）</t>
  </si>
  <si>
    <t>富山コシヒカリ</t>
  </si>
  <si>
    <t>福井ハナエチゼン</t>
  </si>
  <si>
    <t>長野コシヒカリ</t>
  </si>
  <si>
    <t>滋賀キヌヒカリ</t>
  </si>
  <si>
    <t>滋賀日本晴</t>
  </si>
  <si>
    <t>福岡ヒノヒカリ</t>
  </si>
  <si>
    <t>福岡夢つくし</t>
  </si>
  <si>
    <t>熊本ヒノヒカリ</t>
  </si>
  <si>
    <t>（単位：円／精米10kg、包装・消費税込み）</t>
  </si>
  <si>
    <t>資料：</t>
  </si>
  <si>
    <t>産地品種銘柄</t>
  </si>
  <si>
    <t>平成16年
10月</t>
  </si>
  <si>
    <t>17年
１月</t>
  </si>
  <si>
    <t>宮城ひとめぼれ</t>
  </si>
  <si>
    <t>農林水産省「米麦等の取引価格調査」</t>
  </si>
  <si>
    <t>-</t>
  </si>
  <si>
    <t>Ⅳ－11　平成16年産米の卸売価格の推移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</si>
</sst>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38" fontId="3" fillId="0" borderId="0" xfId="17" applyFont="1" applyAlignment="1">
      <alignment/>
    </xf>
    <xf numFmtId="38" fontId="3" fillId="0" borderId="1" xfId="17" applyFont="1" applyBorder="1" applyAlignment="1">
      <alignment horizontal="right" vertical="center" indent="1"/>
    </xf>
    <xf numFmtId="38" fontId="3" fillId="0" borderId="2" xfId="17" applyFont="1" applyBorder="1" applyAlignment="1">
      <alignment horizontal="right" vertical="center" indent="1"/>
    </xf>
    <xf numFmtId="38" fontId="3" fillId="0" borderId="3" xfId="17" applyFont="1" applyBorder="1" applyAlignment="1">
      <alignment horizontal="right" vertical="center" indent="1"/>
    </xf>
    <xf numFmtId="38" fontId="3" fillId="0" borderId="4" xfId="17" applyFont="1" applyBorder="1" applyAlignment="1">
      <alignment horizontal="right" vertical="center" indent="1"/>
    </xf>
    <xf numFmtId="38" fontId="3" fillId="0" borderId="5" xfId="17" applyFont="1" applyBorder="1" applyAlignment="1">
      <alignment horizontal="right" vertical="center" indent="1"/>
    </xf>
    <xf numFmtId="38" fontId="3" fillId="0" borderId="6" xfId="17" applyFont="1" applyBorder="1" applyAlignment="1">
      <alignment horizontal="right" vertical="center" indent="1"/>
    </xf>
    <xf numFmtId="38" fontId="3" fillId="0" borderId="7" xfId="17" applyFont="1" applyBorder="1" applyAlignment="1">
      <alignment horizontal="right" vertical="center" indent="1"/>
    </xf>
    <xf numFmtId="38" fontId="3" fillId="0" borderId="8" xfId="17" applyFont="1" applyBorder="1" applyAlignment="1">
      <alignment horizontal="right" vertical="center" indent="1"/>
    </xf>
    <xf numFmtId="38" fontId="3" fillId="0" borderId="9" xfId="17" applyFont="1" applyBorder="1" applyAlignment="1">
      <alignment horizontal="right" vertical="center" indent="1"/>
    </xf>
    <xf numFmtId="38" fontId="3" fillId="0" borderId="10" xfId="17" applyFont="1" applyBorder="1" applyAlignment="1">
      <alignment horizontal="right" vertical="center" indent="1"/>
    </xf>
    <xf numFmtId="38" fontId="3" fillId="0" borderId="10" xfId="17" applyFont="1" applyFill="1" applyBorder="1" applyAlignment="1">
      <alignment horizontal="right" vertical="center" indent="1"/>
    </xf>
    <xf numFmtId="38" fontId="3" fillId="0" borderId="11" xfId="17" applyFont="1" applyBorder="1" applyAlignment="1">
      <alignment horizontal="right" vertical="center" indent="1"/>
    </xf>
    <xf numFmtId="38" fontId="3" fillId="0" borderId="12" xfId="17" applyFont="1" applyBorder="1" applyAlignment="1">
      <alignment horizontal="right" vertical="center" indent="1"/>
    </xf>
    <xf numFmtId="38" fontId="3" fillId="0" borderId="13" xfId="17" applyFont="1" applyBorder="1" applyAlignment="1">
      <alignment horizontal="right" vertical="center" indent="1"/>
    </xf>
    <xf numFmtId="38" fontId="3" fillId="0" borderId="14" xfId="17" applyFont="1" applyBorder="1" applyAlignment="1">
      <alignment horizontal="right" vertical="center" indent="1"/>
    </xf>
    <xf numFmtId="38" fontId="3" fillId="0" borderId="15" xfId="17" applyFont="1" applyBorder="1" applyAlignment="1">
      <alignment horizontal="right" vertical="center" indent="1"/>
    </xf>
    <xf numFmtId="38" fontId="3" fillId="0" borderId="16" xfId="17" applyFont="1" applyBorder="1" applyAlignment="1">
      <alignment horizontal="right" vertical="center" indent="1"/>
    </xf>
    <xf numFmtId="38" fontId="3" fillId="0" borderId="17" xfId="17" applyFont="1" applyBorder="1" applyAlignment="1">
      <alignment horizontal="right" vertical="center" indent="1"/>
    </xf>
    <xf numFmtId="38" fontId="3" fillId="0" borderId="18" xfId="17" applyFont="1" applyBorder="1" applyAlignment="1">
      <alignment horizontal="right" vertical="center" indent="1"/>
    </xf>
    <xf numFmtId="38" fontId="3" fillId="0" borderId="19" xfId="17" applyFont="1" applyBorder="1" applyAlignment="1">
      <alignment horizontal="right" vertical="center" indent="1"/>
    </xf>
    <xf numFmtId="38" fontId="3" fillId="0" borderId="20" xfId="17" applyFont="1" applyBorder="1" applyAlignment="1">
      <alignment horizontal="right" vertical="center" indent="1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vertical="center"/>
    </xf>
    <xf numFmtId="38" fontId="3" fillId="0" borderId="7" xfId="17" applyFont="1" applyBorder="1" applyAlignment="1">
      <alignment horizontal="center" vertical="center"/>
    </xf>
    <xf numFmtId="38" fontId="3" fillId="0" borderId="11" xfId="17" applyFont="1" applyBorder="1" applyAlignment="1">
      <alignment horizontal="center" vertical="center"/>
    </xf>
    <xf numFmtId="49" fontId="3" fillId="0" borderId="21" xfId="17" applyNumberFormat="1" applyFont="1" applyBorder="1" applyAlignment="1">
      <alignment horizontal="center" vertical="center" wrapText="1"/>
    </xf>
    <xf numFmtId="49" fontId="3" fillId="0" borderId="22" xfId="17" applyNumberFormat="1" applyFont="1" applyBorder="1" applyAlignment="1">
      <alignment horizontal="center" vertical="center"/>
    </xf>
    <xf numFmtId="38" fontId="2" fillId="0" borderId="23" xfId="17" applyFont="1" applyBorder="1" applyAlignment="1">
      <alignment horizontal="center" vertical="center"/>
    </xf>
    <xf numFmtId="38" fontId="2" fillId="0" borderId="24" xfId="17" applyFont="1" applyBorder="1" applyAlignment="1">
      <alignment horizontal="center" vertical="center"/>
    </xf>
    <xf numFmtId="38" fontId="2" fillId="0" borderId="25" xfId="17" applyFont="1" applyBorder="1" applyAlignment="1">
      <alignment horizontal="center" vertical="center"/>
    </xf>
    <xf numFmtId="38" fontId="2" fillId="0" borderId="26" xfId="17" applyFont="1" applyBorder="1" applyAlignment="1">
      <alignment horizontal="center" vertical="center"/>
    </xf>
    <xf numFmtId="49" fontId="3" fillId="0" borderId="27" xfId="17" applyNumberFormat="1" applyFont="1" applyBorder="1" applyAlignment="1">
      <alignment horizontal="center" vertical="center" wrapText="1"/>
    </xf>
    <xf numFmtId="49" fontId="3" fillId="0" borderId="28" xfId="17" applyNumberFormat="1" applyFont="1" applyBorder="1" applyAlignment="1">
      <alignment horizontal="center" vertical="center"/>
    </xf>
    <xf numFmtId="38" fontId="3" fillId="0" borderId="29" xfId="17" applyFont="1" applyBorder="1" applyAlignment="1">
      <alignment horizontal="center" vertical="center"/>
    </xf>
    <xf numFmtId="38" fontId="3" fillId="0" borderId="30" xfId="17" applyFont="1" applyBorder="1" applyAlignment="1">
      <alignment horizontal="center" vertical="center"/>
    </xf>
    <xf numFmtId="38" fontId="4" fillId="0" borderId="1" xfId="17" applyFont="1" applyBorder="1" applyAlignment="1">
      <alignment horizontal="left" vertical="center" indent="1"/>
    </xf>
    <xf numFmtId="38" fontId="4" fillId="0" borderId="31" xfId="17" applyFont="1" applyBorder="1" applyAlignment="1">
      <alignment horizontal="left" vertical="center" indent="1"/>
    </xf>
    <xf numFmtId="38" fontId="4" fillId="0" borderId="9" xfId="17" applyFont="1" applyBorder="1" applyAlignment="1">
      <alignment horizontal="left" vertical="center" indent="1"/>
    </xf>
    <xf numFmtId="38" fontId="4" fillId="0" borderId="32" xfId="17" applyFont="1" applyBorder="1" applyAlignment="1">
      <alignment horizontal="left" vertical="center" indent="1"/>
    </xf>
    <xf numFmtId="38" fontId="4" fillId="0" borderId="17" xfId="17" applyFont="1" applyBorder="1" applyAlignment="1">
      <alignment horizontal="left" vertical="center" indent="1"/>
    </xf>
    <xf numFmtId="38" fontId="4" fillId="0" borderId="33" xfId="17" applyFont="1" applyBorder="1" applyAlignment="1">
      <alignment horizontal="lef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29"/>
  <sheetViews>
    <sheetView tabSelected="1" workbookViewId="0" topLeftCell="A1">
      <selection activeCell="B1" sqref="B1"/>
    </sheetView>
  </sheetViews>
  <sheetFormatPr defaultColWidth="9.00390625" defaultRowHeight="13.5"/>
  <sheetData>
    <row r="1" ht="13.5">
      <c r="B1" t="s">
        <v>41</v>
      </c>
    </row>
    <row r="2" ht="14.25" thickBot="1">
      <c r="P2" s="23" t="s">
        <v>33</v>
      </c>
    </row>
    <row r="3" spans="2:17" ht="15" customHeight="1">
      <c r="B3" s="29" t="s">
        <v>35</v>
      </c>
      <c r="C3" s="30"/>
      <c r="D3" s="33" t="s">
        <v>36</v>
      </c>
      <c r="E3" s="27" t="s">
        <v>0</v>
      </c>
      <c r="F3" s="27" t="s">
        <v>1</v>
      </c>
      <c r="G3" s="27" t="s">
        <v>37</v>
      </c>
      <c r="H3" s="27" t="s">
        <v>2</v>
      </c>
      <c r="I3" s="27" t="s">
        <v>3</v>
      </c>
      <c r="J3" s="27" t="s">
        <v>4</v>
      </c>
      <c r="K3" s="27" t="s">
        <v>5</v>
      </c>
      <c r="L3" s="27" t="s">
        <v>6</v>
      </c>
      <c r="M3" s="27" t="s">
        <v>7</v>
      </c>
      <c r="N3" s="27" t="s">
        <v>8</v>
      </c>
      <c r="O3" s="27" t="s">
        <v>9</v>
      </c>
      <c r="P3" s="35" t="s">
        <v>10</v>
      </c>
      <c r="Q3" s="1"/>
    </row>
    <row r="4" spans="2:17" ht="14.25" thickBot="1">
      <c r="B4" s="31"/>
      <c r="C4" s="32"/>
      <c r="D4" s="34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36"/>
      <c r="Q4" s="1"/>
    </row>
    <row r="5" spans="2:50" ht="13.5">
      <c r="B5" s="37" t="s">
        <v>11</v>
      </c>
      <c r="C5" s="38"/>
      <c r="D5" s="2">
        <v>3136</v>
      </c>
      <c r="E5" s="3">
        <v>3153</v>
      </c>
      <c r="F5" s="3">
        <v>3148</v>
      </c>
      <c r="G5" s="3">
        <v>3117</v>
      </c>
      <c r="H5" s="3">
        <v>3069</v>
      </c>
      <c r="I5" s="3">
        <v>3042</v>
      </c>
      <c r="J5" s="3">
        <v>3045</v>
      </c>
      <c r="K5" s="3">
        <v>3037</v>
      </c>
      <c r="L5" s="3">
        <v>3041</v>
      </c>
      <c r="M5" s="3">
        <v>3060</v>
      </c>
      <c r="N5" s="4">
        <v>3060</v>
      </c>
      <c r="O5" s="4">
        <v>3044</v>
      </c>
      <c r="P5" s="5">
        <f>AVERAGE(D5:O5)</f>
        <v>3079.3333333333335</v>
      </c>
      <c r="Q5" s="1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</row>
    <row r="6" spans="2:50" ht="13.5">
      <c r="B6" s="39" t="s">
        <v>12</v>
      </c>
      <c r="C6" s="40"/>
      <c r="D6" s="6">
        <v>3267</v>
      </c>
      <c r="E6" s="7">
        <v>3306</v>
      </c>
      <c r="F6" s="7">
        <v>3306</v>
      </c>
      <c r="G6" s="7">
        <v>3292</v>
      </c>
      <c r="H6" s="7">
        <v>3196</v>
      </c>
      <c r="I6" s="7">
        <v>3196</v>
      </c>
      <c r="J6" s="7">
        <v>3196</v>
      </c>
      <c r="K6" s="7">
        <v>3196</v>
      </c>
      <c r="L6" s="7">
        <v>3196</v>
      </c>
      <c r="M6" s="7">
        <v>3209</v>
      </c>
      <c r="N6" s="8">
        <v>3209</v>
      </c>
      <c r="O6" s="25" t="s">
        <v>40</v>
      </c>
      <c r="P6" s="9">
        <f aca="true" t="shared" si="0" ref="P6:P27">AVERAGE(D6:O6)</f>
        <v>3233.5454545454545</v>
      </c>
      <c r="Q6" s="1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2:50" ht="13.5">
      <c r="B7" s="39" t="s">
        <v>13</v>
      </c>
      <c r="C7" s="40"/>
      <c r="D7" s="6">
        <v>3338</v>
      </c>
      <c r="E7" s="7">
        <v>3360</v>
      </c>
      <c r="F7" s="7">
        <v>3354</v>
      </c>
      <c r="G7" s="7">
        <v>3341</v>
      </c>
      <c r="H7" s="7">
        <v>3265</v>
      </c>
      <c r="I7" s="7">
        <v>3207</v>
      </c>
      <c r="J7" s="7">
        <v>3207</v>
      </c>
      <c r="K7" s="7">
        <v>3207</v>
      </c>
      <c r="L7" s="7">
        <v>3268</v>
      </c>
      <c r="M7" s="7">
        <v>3270</v>
      </c>
      <c r="N7" s="8">
        <v>3240</v>
      </c>
      <c r="O7" s="8">
        <v>3255</v>
      </c>
      <c r="P7" s="9">
        <f t="shared" si="0"/>
        <v>3276</v>
      </c>
      <c r="Q7" s="1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2:50" ht="13.5">
      <c r="B8" s="39" t="s">
        <v>14</v>
      </c>
      <c r="C8" s="40"/>
      <c r="D8" s="6">
        <v>3103</v>
      </c>
      <c r="E8" s="7">
        <v>3103</v>
      </c>
      <c r="F8" s="7">
        <v>3100</v>
      </c>
      <c r="G8" s="7">
        <v>3048</v>
      </c>
      <c r="H8" s="7">
        <v>3048</v>
      </c>
      <c r="I8" s="7">
        <v>3027</v>
      </c>
      <c r="J8" s="7">
        <v>3027</v>
      </c>
      <c r="K8" s="7">
        <v>3024</v>
      </c>
      <c r="L8" s="7">
        <v>3040</v>
      </c>
      <c r="M8" s="7">
        <v>3102</v>
      </c>
      <c r="N8" s="8">
        <v>3102</v>
      </c>
      <c r="O8" s="8">
        <v>3139</v>
      </c>
      <c r="P8" s="9">
        <f t="shared" si="0"/>
        <v>3071.9166666666665</v>
      </c>
      <c r="Q8" s="1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2:50" ht="13.5">
      <c r="B9" s="39" t="s">
        <v>15</v>
      </c>
      <c r="C9" s="40"/>
      <c r="D9" s="10">
        <v>3719</v>
      </c>
      <c r="E9" s="11">
        <v>3683</v>
      </c>
      <c r="F9" s="11">
        <v>3695</v>
      </c>
      <c r="G9" s="11">
        <v>3690</v>
      </c>
      <c r="H9" s="11">
        <v>3588</v>
      </c>
      <c r="I9" s="11">
        <v>3560</v>
      </c>
      <c r="J9" s="11">
        <v>3560</v>
      </c>
      <c r="K9" s="11">
        <v>3562</v>
      </c>
      <c r="L9" s="12">
        <v>3567</v>
      </c>
      <c r="M9" s="12">
        <v>3682</v>
      </c>
      <c r="N9" s="13">
        <v>3682</v>
      </c>
      <c r="O9" s="13">
        <v>3695</v>
      </c>
      <c r="P9" s="14">
        <f t="shared" si="0"/>
        <v>3640.25</v>
      </c>
      <c r="Q9" s="1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</row>
    <row r="10" spans="2:50" ht="13.5">
      <c r="B10" s="39" t="s">
        <v>38</v>
      </c>
      <c r="C10" s="40"/>
      <c r="D10" s="10">
        <v>3672</v>
      </c>
      <c r="E10" s="11">
        <v>3684</v>
      </c>
      <c r="F10" s="11">
        <v>3693</v>
      </c>
      <c r="G10" s="11">
        <v>3654</v>
      </c>
      <c r="H10" s="11">
        <v>3606</v>
      </c>
      <c r="I10" s="11">
        <v>3588</v>
      </c>
      <c r="J10" s="11">
        <v>3592</v>
      </c>
      <c r="K10" s="11">
        <v>3584</v>
      </c>
      <c r="L10" s="12">
        <v>3605</v>
      </c>
      <c r="M10" s="12">
        <v>3815</v>
      </c>
      <c r="N10" s="13">
        <v>3822</v>
      </c>
      <c r="O10" s="13">
        <v>3839</v>
      </c>
      <c r="P10" s="14">
        <f t="shared" si="0"/>
        <v>3679.5</v>
      </c>
      <c r="Q10" s="1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2:50" ht="13.5">
      <c r="B11" s="39" t="s">
        <v>16</v>
      </c>
      <c r="C11" s="40"/>
      <c r="D11" s="10">
        <v>3588</v>
      </c>
      <c r="E11" s="11">
        <v>3616</v>
      </c>
      <c r="F11" s="11">
        <v>3607</v>
      </c>
      <c r="G11" s="11">
        <v>3579</v>
      </c>
      <c r="H11" s="11">
        <v>3552</v>
      </c>
      <c r="I11" s="11">
        <v>3551</v>
      </c>
      <c r="J11" s="11">
        <v>3551</v>
      </c>
      <c r="K11" s="11">
        <v>3558</v>
      </c>
      <c r="L11" s="12">
        <v>3587</v>
      </c>
      <c r="M11" s="12">
        <v>3586</v>
      </c>
      <c r="N11" s="13">
        <v>3596</v>
      </c>
      <c r="O11" s="13">
        <v>3650</v>
      </c>
      <c r="P11" s="14">
        <f t="shared" si="0"/>
        <v>3585.0833333333335</v>
      </c>
      <c r="Q11" s="1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2:50" ht="13.5">
      <c r="B12" s="39" t="s">
        <v>17</v>
      </c>
      <c r="C12" s="40"/>
      <c r="D12" s="10">
        <v>3759</v>
      </c>
      <c r="E12" s="11">
        <v>3743</v>
      </c>
      <c r="F12" s="11">
        <v>3743</v>
      </c>
      <c r="G12" s="11">
        <v>3680</v>
      </c>
      <c r="H12" s="11">
        <v>3668</v>
      </c>
      <c r="I12" s="11">
        <v>3651</v>
      </c>
      <c r="J12" s="11">
        <v>3645</v>
      </c>
      <c r="K12" s="11">
        <v>3653</v>
      </c>
      <c r="L12" s="11">
        <v>3659</v>
      </c>
      <c r="M12" s="11">
        <v>3726</v>
      </c>
      <c r="N12" s="13">
        <v>3724</v>
      </c>
      <c r="O12" s="13">
        <v>3739</v>
      </c>
      <c r="P12" s="14">
        <f t="shared" si="0"/>
        <v>3699.1666666666665</v>
      </c>
      <c r="Q12" s="1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2:50" ht="13.5">
      <c r="B13" s="39" t="s">
        <v>18</v>
      </c>
      <c r="C13" s="40"/>
      <c r="D13" s="10">
        <v>3684</v>
      </c>
      <c r="E13" s="11">
        <v>3616</v>
      </c>
      <c r="F13" s="11">
        <v>3628</v>
      </c>
      <c r="G13" s="11">
        <v>3619</v>
      </c>
      <c r="H13" s="11">
        <v>3536</v>
      </c>
      <c r="I13" s="11">
        <v>3505</v>
      </c>
      <c r="J13" s="11">
        <v>3479</v>
      </c>
      <c r="K13" s="11">
        <v>3513</v>
      </c>
      <c r="L13" s="11">
        <v>3551</v>
      </c>
      <c r="M13" s="11">
        <v>3556</v>
      </c>
      <c r="N13" s="13">
        <v>3538</v>
      </c>
      <c r="O13" s="13">
        <v>3570</v>
      </c>
      <c r="P13" s="14">
        <f t="shared" si="0"/>
        <v>3566.25</v>
      </c>
      <c r="Q13" s="1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2:50" ht="13.5">
      <c r="B14" s="39" t="s">
        <v>19</v>
      </c>
      <c r="C14" s="40"/>
      <c r="D14" s="10">
        <v>4109</v>
      </c>
      <c r="E14" s="11">
        <v>3990</v>
      </c>
      <c r="F14" s="11">
        <v>3986</v>
      </c>
      <c r="G14" s="11">
        <v>3984</v>
      </c>
      <c r="H14" s="11">
        <v>4004</v>
      </c>
      <c r="I14" s="11">
        <v>3898</v>
      </c>
      <c r="J14" s="11">
        <v>3862</v>
      </c>
      <c r="K14" s="11">
        <v>3889</v>
      </c>
      <c r="L14" s="11">
        <v>3936</v>
      </c>
      <c r="M14" s="11">
        <v>3900</v>
      </c>
      <c r="N14" s="13">
        <v>3926</v>
      </c>
      <c r="O14" s="13">
        <v>3912</v>
      </c>
      <c r="P14" s="14">
        <f t="shared" si="0"/>
        <v>3949.6666666666665</v>
      </c>
      <c r="Q14" s="1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</row>
    <row r="15" spans="2:50" ht="13.5">
      <c r="B15" s="39" t="s">
        <v>20</v>
      </c>
      <c r="C15" s="40"/>
      <c r="D15" s="10">
        <v>3706</v>
      </c>
      <c r="E15" s="11">
        <v>3703</v>
      </c>
      <c r="F15" s="11">
        <v>3709</v>
      </c>
      <c r="G15" s="11">
        <v>3675</v>
      </c>
      <c r="H15" s="11">
        <v>3676</v>
      </c>
      <c r="I15" s="11">
        <v>3619</v>
      </c>
      <c r="J15" s="11">
        <v>3626</v>
      </c>
      <c r="K15" s="11">
        <v>3619</v>
      </c>
      <c r="L15" s="11">
        <v>3630</v>
      </c>
      <c r="M15" s="11">
        <v>3760</v>
      </c>
      <c r="N15" s="13">
        <v>3776</v>
      </c>
      <c r="O15" s="13">
        <v>3754</v>
      </c>
      <c r="P15" s="14">
        <f t="shared" si="0"/>
        <v>3687.75</v>
      </c>
      <c r="Q15" s="1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</row>
    <row r="16" spans="2:50" ht="13.5">
      <c r="B16" s="39" t="s">
        <v>21</v>
      </c>
      <c r="C16" s="40"/>
      <c r="D16" s="10">
        <v>3695</v>
      </c>
      <c r="E16" s="11">
        <v>3694</v>
      </c>
      <c r="F16" s="11">
        <v>3688</v>
      </c>
      <c r="G16" s="11">
        <v>3688</v>
      </c>
      <c r="H16" s="11">
        <v>3609</v>
      </c>
      <c r="I16" s="11">
        <v>3567</v>
      </c>
      <c r="J16" s="11">
        <v>3565</v>
      </c>
      <c r="K16" s="11">
        <v>3569</v>
      </c>
      <c r="L16" s="11">
        <v>3576</v>
      </c>
      <c r="M16" s="11">
        <v>3748</v>
      </c>
      <c r="N16" s="13">
        <v>3744</v>
      </c>
      <c r="O16" s="13">
        <v>3770</v>
      </c>
      <c r="P16" s="14">
        <f t="shared" si="0"/>
        <v>3659.4166666666665</v>
      </c>
      <c r="Q16" s="1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2:50" ht="13.5">
      <c r="B17" s="39" t="s">
        <v>22</v>
      </c>
      <c r="C17" s="40"/>
      <c r="D17" s="10">
        <v>3735</v>
      </c>
      <c r="E17" s="11">
        <v>3778</v>
      </c>
      <c r="F17" s="11">
        <v>3742</v>
      </c>
      <c r="G17" s="11">
        <v>3727</v>
      </c>
      <c r="H17" s="11">
        <v>3732</v>
      </c>
      <c r="I17" s="11">
        <v>3684</v>
      </c>
      <c r="J17" s="11">
        <v>3667</v>
      </c>
      <c r="K17" s="11">
        <v>3663</v>
      </c>
      <c r="L17" s="11">
        <v>3684</v>
      </c>
      <c r="M17" s="11">
        <v>3850</v>
      </c>
      <c r="N17" s="13">
        <v>3866</v>
      </c>
      <c r="O17" s="13">
        <v>3820</v>
      </c>
      <c r="P17" s="14">
        <f t="shared" si="0"/>
        <v>3745.6666666666665</v>
      </c>
      <c r="Q17" s="1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</row>
    <row r="18" spans="2:50" ht="13.5">
      <c r="B18" s="39" t="s">
        <v>23</v>
      </c>
      <c r="C18" s="40"/>
      <c r="D18" s="10">
        <v>4357</v>
      </c>
      <c r="E18" s="11">
        <v>4351</v>
      </c>
      <c r="F18" s="11">
        <v>4358</v>
      </c>
      <c r="G18" s="11">
        <v>4365</v>
      </c>
      <c r="H18" s="11">
        <v>4359</v>
      </c>
      <c r="I18" s="11">
        <v>4350</v>
      </c>
      <c r="J18" s="11">
        <v>4350</v>
      </c>
      <c r="K18" s="11">
        <v>4391</v>
      </c>
      <c r="L18" s="11">
        <v>4410</v>
      </c>
      <c r="M18" s="11">
        <v>4865</v>
      </c>
      <c r="N18" s="13">
        <v>4882</v>
      </c>
      <c r="O18" s="13">
        <v>4832</v>
      </c>
      <c r="P18" s="14">
        <f t="shared" si="0"/>
        <v>4489.166666666667</v>
      </c>
      <c r="Q18" s="1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</row>
    <row r="19" spans="2:50" ht="13.5">
      <c r="B19" s="39" t="s">
        <v>24</v>
      </c>
      <c r="C19" s="40"/>
      <c r="D19" s="10">
        <v>5976</v>
      </c>
      <c r="E19" s="11">
        <v>6002</v>
      </c>
      <c r="F19" s="11">
        <v>6018</v>
      </c>
      <c r="G19" s="11">
        <v>6048</v>
      </c>
      <c r="H19" s="11">
        <v>6035</v>
      </c>
      <c r="I19" s="11">
        <v>5794</v>
      </c>
      <c r="J19" s="11">
        <v>5775</v>
      </c>
      <c r="K19" s="11">
        <v>5652</v>
      </c>
      <c r="L19" s="11">
        <v>5637</v>
      </c>
      <c r="M19" s="11">
        <v>5680</v>
      </c>
      <c r="N19" s="13">
        <v>5675</v>
      </c>
      <c r="O19" s="13">
        <v>5682</v>
      </c>
      <c r="P19" s="14">
        <f t="shared" si="0"/>
        <v>5831.166666666667</v>
      </c>
      <c r="Q19" s="1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</row>
    <row r="20" spans="2:50" ht="13.5">
      <c r="B20" s="39" t="s">
        <v>25</v>
      </c>
      <c r="C20" s="40"/>
      <c r="D20" s="10">
        <v>3880</v>
      </c>
      <c r="E20" s="11">
        <v>3875</v>
      </c>
      <c r="F20" s="11">
        <v>3877</v>
      </c>
      <c r="G20" s="11">
        <v>3880</v>
      </c>
      <c r="H20" s="11">
        <v>3864</v>
      </c>
      <c r="I20" s="11">
        <v>3832</v>
      </c>
      <c r="J20" s="11">
        <v>3833</v>
      </c>
      <c r="K20" s="11">
        <v>3840</v>
      </c>
      <c r="L20" s="11">
        <v>3839</v>
      </c>
      <c r="M20" s="11">
        <v>4138</v>
      </c>
      <c r="N20" s="13">
        <v>4154</v>
      </c>
      <c r="O20" s="13">
        <v>4085</v>
      </c>
      <c r="P20" s="14">
        <f t="shared" si="0"/>
        <v>3924.75</v>
      </c>
      <c r="Q20" s="1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</row>
    <row r="21" spans="2:50" ht="13.5">
      <c r="B21" s="39" t="s">
        <v>26</v>
      </c>
      <c r="C21" s="40"/>
      <c r="D21" s="15">
        <v>3437</v>
      </c>
      <c r="E21" s="16">
        <v>3450</v>
      </c>
      <c r="F21" s="16">
        <v>3442</v>
      </c>
      <c r="G21" s="16">
        <v>3468</v>
      </c>
      <c r="H21" s="16">
        <v>3462</v>
      </c>
      <c r="I21" s="16">
        <v>3406</v>
      </c>
      <c r="J21" s="16">
        <v>3385</v>
      </c>
      <c r="K21" s="16">
        <v>3354</v>
      </c>
      <c r="L21" s="16">
        <v>3354</v>
      </c>
      <c r="M21" s="16">
        <v>3383</v>
      </c>
      <c r="N21" s="17">
        <v>3383</v>
      </c>
      <c r="O21" s="17">
        <v>3294</v>
      </c>
      <c r="P21" s="18">
        <f t="shared" si="0"/>
        <v>3401.5</v>
      </c>
      <c r="Q21" s="1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2:50" ht="13.5">
      <c r="B22" s="39" t="s">
        <v>27</v>
      </c>
      <c r="C22" s="40"/>
      <c r="D22" s="10">
        <v>3856</v>
      </c>
      <c r="E22" s="11">
        <v>4077</v>
      </c>
      <c r="F22" s="11">
        <v>4039</v>
      </c>
      <c r="G22" s="11">
        <v>3990</v>
      </c>
      <c r="H22" s="11">
        <v>3982</v>
      </c>
      <c r="I22" s="11">
        <v>3888</v>
      </c>
      <c r="J22" s="11">
        <v>3877</v>
      </c>
      <c r="K22" s="11">
        <v>3831</v>
      </c>
      <c r="L22" s="11">
        <v>3829</v>
      </c>
      <c r="M22" s="11">
        <v>4036</v>
      </c>
      <c r="N22" s="13">
        <v>4095</v>
      </c>
      <c r="O22" s="13">
        <v>3949</v>
      </c>
      <c r="P22" s="14">
        <f t="shared" si="0"/>
        <v>3954.0833333333335</v>
      </c>
      <c r="Q22" s="1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</row>
    <row r="23" spans="2:50" ht="13.5">
      <c r="B23" s="39" t="s">
        <v>28</v>
      </c>
      <c r="C23" s="40"/>
      <c r="D23" s="10">
        <v>3480</v>
      </c>
      <c r="E23" s="11">
        <v>3480</v>
      </c>
      <c r="F23" s="11">
        <v>3480</v>
      </c>
      <c r="G23" s="11">
        <v>3448</v>
      </c>
      <c r="H23" s="11">
        <v>3421</v>
      </c>
      <c r="I23" s="11">
        <v>3396</v>
      </c>
      <c r="J23" s="11">
        <v>3396</v>
      </c>
      <c r="K23" s="11">
        <v>3321</v>
      </c>
      <c r="L23" s="11">
        <v>3396</v>
      </c>
      <c r="M23" s="11">
        <v>3489</v>
      </c>
      <c r="N23" s="13">
        <v>3489</v>
      </c>
      <c r="O23" s="26" t="s">
        <v>40</v>
      </c>
      <c r="P23" s="14">
        <f t="shared" si="0"/>
        <v>3436</v>
      </c>
      <c r="Q23" s="1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2:50" ht="13.5">
      <c r="B24" s="39" t="s">
        <v>29</v>
      </c>
      <c r="C24" s="40"/>
      <c r="D24" s="10">
        <v>3357</v>
      </c>
      <c r="E24" s="11">
        <v>3357</v>
      </c>
      <c r="F24" s="11">
        <v>3235</v>
      </c>
      <c r="G24" s="11">
        <v>3297</v>
      </c>
      <c r="H24" s="11">
        <v>3263</v>
      </c>
      <c r="I24" s="11">
        <v>3238</v>
      </c>
      <c r="J24" s="11">
        <v>3238</v>
      </c>
      <c r="K24" s="11">
        <v>3238</v>
      </c>
      <c r="L24" s="11">
        <v>3238</v>
      </c>
      <c r="M24" s="11">
        <v>3238</v>
      </c>
      <c r="N24" s="13">
        <v>3238</v>
      </c>
      <c r="O24" s="13">
        <v>3213</v>
      </c>
      <c r="P24" s="14">
        <f t="shared" si="0"/>
        <v>3262.5</v>
      </c>
      <c r="Q24" s="1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2:50" ht="13.5">
      <c r="B25" s="39" t="s">
        <v>30</v>
      </c>
      <c r="C25" s="40"/>
      <c r="D25" s="10">
        <v>3787</v>
      </c>
      <c r="E25" s="11">
        <v>3463</v>
      </c>
      <c r="F25" s="11">
        <v>3360</v>
      </c>
      <c r="G25" s="11">
        <v>3328</v>
      </c>
      <c r="H25" s="11">
        <v>3315</v>
      </c>
      <c r="I25" s="11">
        <v>3231</v>
      </c>
      <c r="J25" s="11">
        <v>3190</v>
      </c>
      <c r="K25" s="11">
        <v>3218</v>
      </c>
      <c r="L25" s="11">
        <v>3231</v>
      </c>
      <c r="M25" s="11">
        <v>3224</v>
      </c>
      <c r="N25" s="13">
        <v>3206</v>
      </c>
      <c r="O25" s="13">
        <v>3271</v>
      </c>
      <c r="P25" s="14">
        <f t="shared" si="0"/>
        <v>3318.6666666666665</v>
      </c>
      <c r="Q25" s="1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2:50" ht="13.5">
      <c r="B26" s="39" t="s">
        <v>31</v>
      </c>
      <c r="C26" s="40"/>
      <c r="D26" s="10">
        <v>3784</v>
      </c>
      <c r="E26" s="11">
        <v>3799</v>
      </c>
      <c r="F26" s="11">
        <v>3915</v>
      </c>
      <c r="G26" s="11">
        <v>3965</v>
      </c>
      <c r="H26" s="11">
        <v>4092</v>
      </c>
      <c r="I26" s="11">
        <v>4163</v>
      </c>
      <c r="J26" s="11">
        <v>4094</v>
      </c>
      <c r="K26" s="11">
        <v>3973</v>
      </c>
      <c r="L26" s="11">
        <v>3973</v>
      </c>
      <c r="M26" s="11">
        <v>3994</v>
      </c>
      <c r="N26" s="13">
        <v>3994</v>
      </c>
      <c r="O26" s="26" t="s">
        <v>40</v>
      </c>
      <c r="P26" s="14">
        <f t="shared" si="0"/>
        <v>3976.909090909091</v>
      </c>
      <c r="Q26" s="1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2:50" ht="14.25" thickBot="1">
      <c r="B27" s="41" t="s">
        <v>32</v>
      </c>
      <c r="C27" s="42"/>
      <c r="D27" s="19">
        <v>3518</v>
      </c>
      <c r="E27" s="20">
        <v>3741</v>
      </c>
      <c r="F27" s="20">
        <v>3664</v>
      </c>
      <c r="G27" s="20">
        <v>3629</v>
      </c>
      <c r="H27" s="20">
        <v>3652</v>
      </c>
      <c r="I27" s="20">
        <v>3486</v>
      </c>
      <c r="J27" s="20">
        <v>3468</v>
      </c>
      <c r="K27" s="20">
        <v>3507</v>
      </c>
      <c r="L27" s="20">
        <v>3475</v>
      </c>
      <c r="M27" s="20">
        <v>3482</v>
      </c>
      <c r="N27" s="21">
        <v>3486</v>
      </c>
      <c r="O27" s="21">
        <v>3497</v>
      </c>
      <c r="P27" s="22">
        <f t="shared" si="0"/>
        <v>3550.4166666666665</v>
      </c>
      <c r="Q27" s="1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9" spans="2:3" ht="13.5">
      <c r="B29" s="23" t="s">
        <v>34</v>
      </c>
      <c r="C29" t="s">
        <v>39</v>
      </c>
    </row>
  </sheetData>
  <mergeCells count="37">
    <mergeCell ref="B27:C27"/>
    <mergeCell ref="B22:C22"/>
    <mergeCell ref="B23:C23"/>
    <mergeCell ref="B24:C24"/>
    <mergeCell ref="B25:C25"/>
    <mergeCell ref="B19:C19"/>
    <mergeCell ref="B20:C20"/>
    <mergeCell ref="B21:C21"/>
    <mergeCell ref="B26:C26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O3:O4"/>
    <mergeCell ref="P3:P4"/>
    <mergeCell ref="B5:C5"/>
    <mergeCell ref="B6:C6"/>
    <mergeCell ref="K3:K4"/>
    <mergeCell ref="L3:L4"/>
    <mergeCell ref="M3:M4"/>
    <mergeCell ref="N3:N4"/>
    <mergeCell ref="G3:G4"/>
    <mergeCell ref="H3:H4"/>
    <mergeCell ref="I3:I4"/>
    <mergeCell ref="J3:J4"/>
    <mergeCell ref="B3:C4"/>
    <mergeCell ref="D3:D4"/>
    <mergeCell ref="E3:E4"/>
    <mergeCell ref="F3:F4"/>
  </mergeCells>
  <printOptions/>
  <pageMargins left="0.2" right="0.75" top="1" bottom="1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aokiyukino</cp:lastModifiedBy>
  <cp:lastPrinted>2005-10-21T06:53:44Z</cp:lastPrinted>
  <dcterms:created xsi:type="dcterms:W3CDTF">2004-05-25T09:48:31Z</dcterms:created>
  <dcterms:modified xsi:type="dcterms:W3CDTF">2007-02-06T07:44:26Z</dcterms:modified>
  <cp:category/>
  <cp:version/>
  <cp:contentType/>
  <cp:contentStatus/>
</cp:coreProperties>
</file>