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95" windowWidth="14700" windowHeight="3795" activeTab="0"/>
  </bookViews>
  <sheets>
    <sheet name="Ⅳ－1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<sst xmlns="http://schemas.openxmlformats.org/spreadsheetml/2006/main" count="42" uniqueCount="42">
  <si>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</si>
  <si>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</si>
  <si>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</si>
  <si>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</si>
  <si>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</si>
  <si>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</si>
  <si>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</si>
  <si>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</si>
  <si>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</si>
  <si>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</si>
  <si>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</si>
  <si>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</si>
  <si>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</si>
  <si>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</si>
  <si>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</si>
  <si>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青森むつほまれ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</si>
  <si>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</si>
  <si>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</si>
  <si>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</si>
  <si>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</si>
  <si>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</si>
  <si>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</si>
  <si>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</si>
  <si>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</si>
  <si>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</si>
  <si>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</si>
  <si>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</si>
  <si>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</si>
  <si>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</si>
  <si>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</si>
  <si>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</si>
  <si>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</si>
  <si>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</si>
  <si>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</si>
  <si>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</si>
  <si>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</si>
  <si>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</si>
  <si>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</si>
  <si>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平成16年
10月</t>
  </si>
  <si>
    <t>17年
１月</t>
  </si>
  <si>
    <t>農林水産省「米麦等の取引価格調査」</t>
  </si>
  <si>
    <t>Ⅳ－12　平成16年産米の小売価格の推移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</si>
</sst>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3" fillId="0" borderId="3" xfId="16" applyFont="1" applyBorder="1" applyAlignment="1">
      <alignment horizontal="right" vertical="center" indent="1"/>
    </xf>
    <xf numFmtId="38" fontId="3" fillId="0" borderId="4" xfId="16" applyFont="1" applyBorder="1" applyAlignment="1">
      <alignment horizontal="right" vertical="center" indent="1"/>
    </xf>
    <xf numFmtId="38" fontId="3" fillId="0" borderId="5" xfId="16" applyFont="1" applyBorder="1" applyAlignment="1">
      <alignment horizontal="right" vertical="center" indent="1"/>
    </xf>
    <xf numFmtId="38" fontId="3" fillId="0" borderId="6" xfId="16" applyFont="1" applyBorder="1" applyAlignment="1">
      <alignment horizontal="right" vertical="center" indent="1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38" fontId="3" fillId="0" borderId="9" xfId="16" applyFont="1" applyBorder="1" applyAlignment="1">
      <alignment horizontal="right" vertical="center" indent="1"/>
    </xf>
    <xf numFmtId="38" fontId="3" fillId="0" borderId="10" xfId="16" applyFont="1" applyBorder="1" applyAlignment="1">
      <alignment horizontal="right" vertical="center" indent="1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Border="1" applyAlignment="1">
      <alignment horizontal="right" vertical="center" indent="1"/>
    </xf>
    <xf numFmtId="38" fontId="3" fillId="0" borderId="12" xfId="16" applyFont="1" applyBorder="1" applyAlignment="1">
      <alignment horizontal="right" vertical="center" indent="1"/>
    </xf>
    <xf numFmtId="38" fontId="3" fillId="0" borderId="13" xfId="16" applyFont="1" applyBorder="1" applyAlignment="1">
      <alignment horizontal="right" vertical="center" indent="1"/>
    </xf>
    <xf numFmtId="38" fontId="3" fillId="0" borderId="14" xfId="16" applyFont="1" applyBorder="1" applyAlignment="1">
      <alignment horizontal="right" vertical="center" indent="1"/>
    </xf>
    <xf numFmtId="38" fontId="3" fillId="0" borderId="15" xfId="16" applyFont="1" applyBorder="1" applyAlignment="1">
      <alignment horizontal="right" vertical="center" indent="1"/>
    </xf>
    <xf numFmtId="38" fontId="3" fillId="0" borderId="16" xfId="16" applyFont="1" applyBorder="1" applyAlignment="1">
      <alignment horizontal="right" vertical="center" indent="1"/>
    </xf>
    <xf numFmtId="38" fontId="3" fillId="0" borderId="17" xfId="16" applyFont="1" applyBorder="1" applyAlignment="1">
      <alignment horizontal="right" vertical="center" indent="1"/>
    </xf>
    <xf numFmtId="38" fontId="3" fillId="0" borderId="18" xfId="16" applyFont="1" applyBorder="1" applyAlignment="1">
      <alignment horizontal="right" vertical="center" indent="1"/>
    </xf>
    <xf numFmtId="38" fontId="3" fillId="0" borderId="19" xfId="16" applyFont="1" applyBorder="1" applyAlignment="1">
      <alignment horizontal="right" vertical="center" indent="1"/>
    </xf>
    <xf numFmtId="38" fontId="3" fillId="0" borderId="20" xfId="16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49" fontId="3" fillId="0" borderId="21" xfId="16" applyNumberFormat="1" applyFont="1" applyBorder="1" applyAlignment="1">
      <alignment horizontal="center" vertical="center" wrapText="1"/>
    </xf>
    <xf numFmtId="49" fontId="3" fillId="0" borderId="22" xfId="16" applyNumberFormat="1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49" fontId="3" fillId="0" borderId="27" xfId="16" applyNumberFormat="1" applyFont="1" applyBorder="1" applyAlignment="1">
      <alignment horizontal="center" vertical="center" wrapText="1"/>
    </xf>
    <xf numFmtId="49" fontId="3" fillId="0" borderId="28" xfId="16" applyNumberFormat="1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4" fillId="0" borderId="1" xfId="16" applyFont="1" applyBorder="1" applyAlignment="1">
      <alignment horizontal="left" vertical="center" indent="1"/>
    </xf>
    <xf numFmtId="38" fontId="4" fillId="0" borderId="31" xfId="16" applyFont="1" applyBorder="1" applyAlignment="1">
      <alignment horizontal="left" vertical="center" indent="1"/>
    </xf>
    <xf numFmtId="38" fontId="4" fillId="0" borderId="9" xfId="16" applyFont="1" applyBorder="1" applyAlignment="1">
      <alignment horizontal="left" vertical="center" indent="1"/>
    </xf>
    <xf numFmtId="38" fontId="4" fillId="0" borderId="32" xfId="16" applyFont="1" applyBorder="1" applyAlignment="1">
      <alignment horizontal="left" vertical="center" indent="1"/>
    </xf>
    <xf numFmtId="38" fontId="4" fillId="0" borderId="17" xfId="16" applyFont="1" applyBorder="1" applyAlignment="1">
      <alignment horizontal="left" vertical="center" indent="1"/>
    </xf>
    <xf numFmtId="38" fontId="4" fillId="0" borderId="33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tabSelected="1" workbookViewId="0" topLeftCell="A1">
      <selection activeCell="B1" sqref="B1"/>
    </sheetView>
  </sheetViews>
  <sheetFormatPr defaultColWidth="9.00390625" defaultRowHeight="13.5"/>
  <sheetData>
    <row r="1" ht="13.5">
      <c r="B1" t="s">
        <v>41</v>
      </c>
    </row>
    <row r="2" ht="14.25" thickBot="1">
      <c r="P2" s="1" t="s">
        <v>0</v>
      </c>
    </row>
    <row r="3" spans="2:17" ht="15" customHeight="1">
      <c r="B3" s="27" t="s">
        <v>37</v>
      </c>
      <c r="C3" s="28"/>
      <c r="D3" s="31" t="s">
        <v>38</v>
      </c>
      <c r="E3" s="25" t="s">
        <v>1</v>
      </c>
      <c r="F3" s="25" t="s">
        <v>2</v>
      </c>
      <c r="G3" s="25" t="s">
        <v>39</v>
      </c>
      <c r="H3" s="25" t="s">
        <v>3</v>
      </c>
      <c r="I3" s="25" t="s">
        <v>4</v>
      </c>
      <c r="J3" s="25" t="s">
        <v>5</v>
      </c>
      <c r="K3" s="25" t="s">
        <v>6</v>
      </c>
      <c r="L3" s="25" t="s">
        <v>7</v>
      </c>
      <c r="M3" s="25" t="s">
        <v>8</v>
      </c>
      <c r="N3" s="25" t="s">
        <v>9</v>
      </c>
      <c r="O3" s="25" t="s">
        <v>10</v>
      </c>
      <c r="P3" s="33" t="s">
        <v>11</v>
      </c>
      <c r="Q3" s="2"/>
    </row>
    <row r="4" spans="2:17" ht="14.25" thickBot="1">
      <c r="B4" s="29"/>
      <c r="C4" s="30"/>
      <c r="D4" s="3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4"/>
      <c r="Q4" s="2"/>
    </row>
    <row r="5" spans="2:25" ht="13.5">
      <c r="B5" s="35" t="s">
        <v>12</v>
      </c>
      <c r="C5" s="36"/>
      <c r="D5" s="3">
        <v>3899</v>
      </c>
      <c r="E5" s="4">
        <v>3857</v>
      </c>
      <c r="F5" s="4">
        <v>3834</v>
      </c>
      <c r="G5" s="4">
        <v>3842</v>
      </c>
      <c r="H5" s="4"/>
      <c r="I5" s="4"/>
      <c r="J5" s="4"/>
      <c r="K5" s="4"/>
      <c r="L5" s="4"/>
      <c r="M5" s="4"/>
      <c r="N5" s="5"/>
      <c r="O5" s="5"/>
      <c r="P5" s="6">
        <f>AVERAGE(D5:O5)</f>
        <v>3858</v>
      </c>
      <c r="Q5" s="2"/>
      <c r="R5" s="24"/>
      <c r="S5" s="24"/>
      <c r="T5" s="24"/>
      <c r="U5" s="24"/>
      <c r="V5" s="24"/>
      <c r="W5" s="24"/>
      <c r="X5" s="24"/>
      <c r="Y5" s="24"/>
    </row>
    <row r="6" spans="2:25" ht="13.5">
      <c r="B6" s="37" t="s">
        <v>13</v>
      </c>
      <c r="C6" s="38"/>
      <c r="D6" s="7">
        <v>3887</v>
      </c>
      <c r="E6" s="8">
        <v>3845</v>
      </c>
      <c r="F6" s="8">
        <v>3846</v>
      </c>
      <c r="G6" s="8">
        <v>3767</v>
      </c>
      <c r="H6" s="8"/>
      <c r="I6" s="8"/>
      <c r="J6" s="8"/>
      <c r="K6" s="8"/>
      <c r="L6" s="8"/>
      <c r="M6" s="8"/>
      <c r="N6" s="9"/>
      <c r="O6" s="9"/>
      <c r="P6" s="10">
        <f aca="true" t="shared" si="0" ref="P6:P28">AVERAGE(D6:O6)</f>
        <v>3836.25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3.5">
      <c r="B7" s="37" t="s">
        <v>14</v>
      </c>
      <c r="C7" s="38"/>
      <c r="D7" s="7">
        <v>4025</v>
      </c>
      <c r="E7" s="8">
        <v>3987</v>
      </c>
      <c r="F7" s="8">
        <v>3941</v>
      </c>
      <c r="G7" s="8">
        <v>3925</v>
      </c>
      <c r="H7" s="8"/>
      <c r="I7" s="8"/>
      <c r="J7" s="8"/>
      <c r="K7" s="8"/>
      <c r="L7" s="8"/>
      <c r="M7" s="8"/>
      <c r="N7" s="9"/>
      <c r="O7" s="9"/>
      <c r="P7" s="10">
        <f t="shared" si="0"/>
        <v>3969.5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3.5">
      <c r="B8" s="37" t="s">
        <v>15</v>
      </c>
      <c r="C8" s="38"/>
      <c r="D8" s="7">
        <v>3315</v>
      </c>
      <c r="E8" s="8">
        <v>3315</v>
      </c>
      <c r="F8" s="8">
        <v>3165</v>
      </c>
      <c r="G8" s="8">
        <v>3165</v>
      </c>
      <c r="H8" s="8"/>
      <c r="I8" s="8"/>
      <c r="J8" s="8"/>
      <c r="K8" s="8"/>
      <c r="L8" s="8"/>
      <c r="M8" s="8"/>
      <c r="N8" s="9"/>
      <c r="O8" s="9"/>
      <c r="P8" s="10">
        <f t="shared" si="0"/>
        <v>3240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3.5">
      <c r="B9" s="37" t="s">
        <v>16</v>
      </c>
      <c r="C9" s="38"/>
      <c r="D9" s="7">
        <v>3741</v>
      </c>
      <c r="E9" s="8">
        <v>3552</v>
      </c>
      <c r="F9" s="8">
        <v>3552</v>
      </c>
      <c r="G9" s="8">
        <v>3625</v>
      </c>
      <c r="H9" s="8"/>
      <c r="I9" s="8"/>
      <c r="J9" s="8"/>
      <c r="K9" s="8"/>
      <c r="L9" s="8"/>
      <c r="M9" s="8"/>
      <c r="N9" s="9"/>
      <c r="O9" s="9"/>
      <c r="P9" s="10">
        <f t="shared" si="0"/>
        <v>3617.5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3.5">
      <c r="B10" s="37" t="s">
        <v>17</v>
      </c>
      <c r="C10" s="38"/>
      <c r="D10" s="11">
        <v>4580</v>
      </c>
      <c r="E10" s="12">
        <v>4607</v>
      </c>
      <c r="F10" s="12">
        <v>4566</v>
      </c>
      <c r="G10" s="12">
        <v>4484</v>
      </c>
      <c r="H10" s="12"/>
      <c r="I10" s="12"/>
      <c r="J10" s="12"/>
      <c r="K10" s="12"/>
      <c r="L10" s="13"/>
      <c r="M10" s="13"/>
      <c r="N10" s="14"/>
      <c r="O10" s="14"/>
      <c r="P10" s="15">
        <f t="shared" si="0"/>
        <v>4559.25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3.5">
      <c r="B11" s="37" t="s">
        <v>18</v>
      </c>
      <c r="C11" s="38"/>
      <c r="D11" s="11">
        <v>4565</v>
      </c>
      <c r="E11" s="12">
        <v>4566</v>
      </c>
      <c r="F11" s="12">
        <v>4524</v>
      </c>
      <c r="G11" s="12">
        <v>4525</v>
      </c>
      <c r="H11" s="12"/>
      <c r="I11" s="12"/>
      <c r="J11" s="12"/>
      <c r="K11" s="12"/>
      <c r="L11" s="13"/>
      <c r="M11" s="13"/>
      <c r="N11" s="14"/>
      <c r="O11" s="14"/>
      <c r="P11" s="15">
        <f>AVERAGE(D11:O11)</f>
        <v>4545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3.5">
      <c r="B12" s="37" t="s">
        <v>19</v>
      </c>
      <c r="C12" s="38"/>
      <c r="D12" s="11">
        <v>4629</v>
      </c>
      <c r="E12" s="12">
        <v>4573</v>
      </c>
      <c r="F12" s="12">
        <v>4579</v>
      </c>
      <c r="G12" s="12">
        <v>4599</v>
      </c>
      <c r="H12" s="12"/>
      <c r="I12" s="12"/>
      <c r="J12" s="12"/>
      <c r="K12" s="12"/>
      <c r="L12" s="13"/>
      <c r="M12" s="13"/>
      <c r="N12" s="14"/>
      <c r="O12" s="14"/>
      <c r="P12" s="15">
        <f t="shared" si="0"/>
        <v>4595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3.5">
      <c r="B13" s="37" t="s">
        <v>20</v>
      </c>
      <c r="C13" s="38"/>
      <c r="D13" s="11">
        <v>4690</v>
      </c>
      <c r="E13" s="12">
        <v>4665</v>
      </c>
      <c r="F13" s="12">
        <v>4656</v>
      </c>
      <c r="G13" s="12">
        <v>4639</v>
      </c>
      <c r="H13" s="12"/>
      <c r="I13" s="12"/>
      <c r="J13" s="12"/>
      <c r="K13" s="12"/>
      <c r="L13" s="12"/>
      <c r="M13" s="12"/>
      <c r="N13" s="14"/>
      <c r="O13" s="14"/>
      <c r="P13" s="15">
        <f t="shared" si="0"/>
        <v>4662.5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3.5">
      <c r="B14" s="37" t="s">
        <v>21</v>
      </c>
      <c r="C14" s="38"/>
      <c r="D14" s="11">
        <v>4640</v>
      </c>
      <c r="E14" s="12">
        <v>4571</v>
      </c>
      <c r="F14" s="12">
        <v>4578</v>
      </c>
      <c r="G14" s="12">
        <v>4545</v>
      </c>
      <c r="H14" s="12"/>
      <c r="I14" s="12"/>
      <c r="J14" s="12"/>
      <c r="K14" s="12"/>
      <c r="L14" s="12"/>
      <c r="M14" s="12"/>
      <c r="N14" s="14"/>
      <c r="O14" s="14"/>
      <c r="P14" s="15">
        <f t="shared" si="0"/>
        <v>4583.5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3.5">
      <c r="B15" s="37" t="s">
        <v>22</v>
      </c>
      <c r="C15" s="38"/>
      <c r="D15" s="11">
        <v>4927</v>
      </c>
      <c r="E15" s="12">
        <v>4846</v>
      </c>
      <c r="F15" s="12">
        <v>4762</v>
      </c>
      <c r="G15" s="12">
        <v>4729</v>
      </c>
      <c r="H15" s="12"/>
      <c r="I15" s="12"/>
      <c r="J15" s="12"/>
      <c r="K15" s="12"/>
      <c r="L15" s="12"/>
      <c r="M15" s="12"/>
      <c r="N15" s="14"/>
      <c r="O15" s="14"/>
      <c r="P15" s="15">
        <f t="shared" si="0"/>
        <v>4816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3.5">
      <c r="B16" s="37" t="s">
        <v>23</v>
      </c>
      <c r="C16" s="38"/>
      <c r="D16" s="11">
        <v>4429</v>
      </c>
      <c r="E16" s="12">
        <v>4436</v>
      </c>
      <c r="F16" s="12">
        <v>4363</v>
      </c>
      <c r="G16" s="12">
        <v>4363</v>
      </c>
      <c r="H16" s="12"/>
      <c r="I16" s="12"/>
      <c r="J16" s="12"/>
      <c r="K16" s="12"/>
      <c r="L16" s="12"/>
      <c r="M16" s="12"/>
      <c r="N16" s="14"/>
      <c r="O16" s="14"/>
      <c r="P16" s="15">
        <f t="shared" si="0"/>
        <v>4397.75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3.5">
      <c r="B17" s="37" t="s">
        <v>24</v>
      </c>
      <c r="C17" s="38"/>
      <c r="D17" s="11">
        <v>4548</v>
      </c>
      <c r="E17" s="12">
        <v>4507</v>
      </c>
      <c r="F17" s="12">
        <v>4434</v>
      </c>
      <c r="G17" s="12">
        <v>4451</v>
      </c>
      <c r="H17" s="12"/>
      <c r="I17" s="12"/>
      <c r="J17" s="12"/>
      <c r="K17" s="12"/>
      <c r="L17" s="12"/>
      <c r="M17" s="12"/>
      <c r="N17" s="14"/>
      <c r="O17" s="14"/>
      <c r="P17" s="15">
        <f t="shared" si="0"/>
        <v>4485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3.5">
      <c r="B18" s="37" t="s">
        <v>25</v>
      </c>
      <c r="C18" s="38"/>
      <c r="D18" s="11">
        <v>4531</v>
      </c>
      <c r="E18" s="12">
        <v>4529</v>
      </c>
      <c r="F18" s="12">
        <v>4486</v>
      </c>
      <c r="G18" s="12">
        <v>4511</v>
      </c>
      <c r="H18" s="12"/>
      <c r="I18" s="12"/>
      <c r="J18" s="12"/>
      <c r="K18" s="12"/>
      <c r="L18" s="12"/>
      <c r="M18" s="12"/>
      <c r="N18" s="14"/>
      <c r="O18" s="14"/>
      <c r="P18" s="15">
        <f t="shared" si="0"/>
        <v>4514.25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3.5">
      <c r="B19" s="37" t="s">
        <v>26</v>
      </c>
      <c r="C19" s="38"/>
      <c r="D19" s="11">
        <v>5472</v>
      </c>
      <c r="E19" s="12">
        <v>5457</v>
      </c>
      <c r="F19" s="12">
        <v>5431</v>
      </c>
      <c r="G19" s="12">
        <v>5424</v>
      </c>
      <c r="H19" s="12"/>
      <c r="I19" s="12"/>
      <c r="J19" s="12"/>
      <c r="K19" s="12"/>
      <c r="L19" s="12"/>
      <c r="M19" s="12"/>
      <c r="N19" s="14"/>
      <c r="O19" s="14"/>
      <c r="P19" s="15">
        <f t="shared" si="0"/>
        <v>5446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3.5">
      <c r="B20" s="37" t="s">
        <v>27</v>
      </c>
      <c r="C20" s="38"/>
      <c r="D20" s="11">
        <v>7636</v>
      </c>
      <c r="E20" s="12">
        <v>7599</v>
      </c>
      <c r="F20" s="12">
        <v>7553</v>
      </c>
      <c r="G20" s="12">
        <v>7538</v>
      </c>
      <c r="H20" s="12"/>
      <c r="I20" s="12"/>
      <c r="J20" s="12"/>
      <c r="K20" s="12"/>
      <c r="L20" s="12"/>
      <c r="M20" s="12"/>
      <c r="N20" s="14"/>
      <c r="O20" s="14"/>
      <c r="P20" s="15">
        <f t="shared" si="0"/>
        <v>7581.5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3.5">
      <c r="B21" s="37" t="s">
        <v>28</v>
      </c>
      <c r="C21" s="38"/>
      <c r="D21" s="11">
        <v>4823</v>
      </c>
      <c r="E21" s="12">
        <v>4813</v>
      </c>
      <c r="F21" s="12">
        <v>4764</v>
      </c>
      <c r="G21" s="12">
        <v>4782</v>
      </c>
      <c r="H21" s="12"/>
      <c r="I21" s="12"/>
      <c r="J21" s="12"/>
      <c r="K21" s="12"/>
      <c r="L21" s="12"/>
      <c r="M21" s="12"/>
      <c r="N21" s="14"/>
      <c r="O21" s="14"/>
      <c r="P21" s="15">
        <f t="shared" si="0"/>
        <v>4795.5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3.5">
      <c r="B22" s="37" t="s">
        <v>29</v>
      </c>
      <c r="C22" s="38"/>
      <c r="D22" s="16">
        <v>4203</v>
      </c>
      <c r="E22" s="17">
        <v>4201</v>
      </c>
      <c r="F22" s="17">
        <v>4244</v>
      </c>
      <c r="G22" s="17">
        <v>4204</v>
      </c>
      <c r="H22" s="17"/>
      <c r="I22" s="17"/>
      <c r="J22" s="17"/>
      <c r="K22" s="17"/>
      <c r="L22" s="17"/>
      <c r="M22" s="17"/>
      <c r="N22" s="18"/>
      <c r="O22" s="18"/>
      <c r="P22" s="19">
        <f t="shared" si="0"/>
        <v>4213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3.5">
      <c r="B23" s="37" t="s">
        <v>30</v>
      </c>
      <c r="C23" s="38"/>
      <c r="D23" s="11">
        <v>4989</v>
      </c>
      <c r="E23" s="12">
        <v>5156</v>
      </c>
      <c r="F23" s="12">
        <v>5151</v>
      </c>
      <c r="G23" s="12">
        <v>5110</v>
      </c>
      <c r="H23" s="12"/>
      <c r="I23" s="12"/>
      <c r="J23" s="12"/>
      <c r="K23" s="12"/>
      <c r="L23" s="12"/>
      <c r="M23" s="12"/>
      <c r="N23" s="14"/>
      <c r="O23" s="14"/>
      <c r="P23" s="15">
        <f t="shared" si="0"/>
        <v>5101.5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3.5">
      <c r="B24" s="37" t="s">
        <v>31</v>
      </c>
      <c r="C24" s="38"/>
      <c r="D24" s="11">
        <v>4163</v>
      </c>
      <c r="E24" s="12">
        <v>4166</v>
      </c>
      <c r="F24" s="12">
        <v>4193</v>
      </c>
      <c r="G24" s="12">
        <v>4119</v>
      </c>
      <c r="H24" s="12"/>
      <c r="I24" s="12"/>
      <c r="J24" s="12"/>
      <c r="K24" s="12"/>
      <c r="L24" s="12"/>
      <c r="M24" s="12"/>
      <c r="N24" s="14"/>
      <c r="O24" s="14"/>
      <c r="P24" s="15">
        <f t="shared" si="0"/>
        <v>4160.25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3.5">
      <c r="B25" s="37" t="s">
        <v>32</v>
      </c>
      <c r="C25" s="38"/>
      <c r="D25" s="11">
        <v>4014</v>
      </c>
      <c r="E25" s="12">
        <v>4032</v>
      </c>
      <c r="F25" s="12">
        <v>4136</v>
      </c>
      <c r="G25" s="12">
        <v>3987</v>
      </c>
      <c r="H25" s="12"/>
      <c r="I25" s="12"/>
      <c r="J25" s="12"/>
      <c r="K25" s="12"/>
      <c r="L25" s="12"/>
      <c r="M25" s="12"/>
      <c r="N25" s="14"/>
      <c r="O25" s="14"/>
      <c r="P25" s="15">
        <f t="shared" si="0"/>
        <v>4042.25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3.5">
      <c r="B26" s="37" t="s">
        <v>33</v>
      </c>
      <c r="C26" s="38"/>
      <c r="D26" s="11">
        <v>4407</v>
      </c>
      <c r="E26" s="12">
        <v>4499</v>
      </c>
      <c r="F26" s="12">
        <v>4342</v>
      </c>
      <c r="G26" s="12">
        <v>4361</v>
      </c>
      <c r="H26" s="12"/>
      <c r="I26" s="12"/>
      <c r="J26" s="12"/>
      <c r="K26" s="12"/>
      <c r="L26" s="12"/>
      <c r="M26" s="12"/>
      <c r="N26" s="14"/>
      <c r="O26" s="14"/>
      <c r="P26" s="15">
        <f t="shared" si="0"/>
        <v>4402.25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3.5">
      <c r="B27" s="37" t="s">
        <v>34</v>
      </c>
      <c r="C27" s="38"/>
      <c r="D27" s="11">
        <v>4794</v>
      </c>
      <c r="E27" s="12">
        <v>4773</v>
      </c>
      <c r="F27" s="12">
        <v>4797</v>
      </c>
      <c r="G27" s="12">
        <v>4866</v>
      </c>
      <c r="H27" s="12"/>
      <c r="I27" s="12"/>
      <c r="J27" s="12"/>
      <c r="K27" s="12"/>
      <c r="L27" s="12"/>
      <c r="M27" s="12"/>
      <c r="N27" s="14"/>
      <c r="O27" s="14"/>
      <c r="P27" s="15">
        <f t="shared" si="0"/>
        <v>4807.5</v>
      </c>
      <c r="Q27" s="2"/>
      <c r="R27" s="24"/>
      <c r="S27" s="24"/>
      <c r="T27" s="24"/>
      <c r="U27" s="24"/>
      <c r="V27" s="24"/>
      <c r="W27" s="24"/>
      <c r="X27" s="24"/>
      <c r="Y27" s="24"/>
    </row>
    <row r="28" spans="2:25" ht="14.25" thickBot="1">
      <c r="B28" s="39" t="s">
        <v>35</v>
      </c>
      <c r="C28" s="40"/>
      <c r="D28" s="20">
        <v>4652</v>
      </c>
      <c r="E28" s="21">
        <v>4463</v>
      </c>
      <c r="F28" s="21">
        <v>4416</v>
      </c>
      <c r="G28" s="21">
        <v>4481</v>
      </c>
      <c r="H28" s="21"/>
      <c r="I28" s="21"/>
      <c r="J28" s="21"/>
      <c r="K28" s="21"/>
      <c r="L28" s="21"/>
      <c r="M28" s="21"/>
      <c r="N28" s="22"/>
      <c r="O28" s="22"/>
      <c r="P28" s="23">
        <f t="shared" si="0"/>
        <v>4503</v>
      </c>
      <c r="Q28" s="2"/>
      <c r="R28" s="24"/>
      <c r="S28" s="24"/>
      <c r="T28" s="24"/>
      <c r="U28" s="24"/>
      <c r="V28" s="24"/>
      <c r="W28" s="24"/>
      <c r="X28" s="24"/>
      <c r="Y28" s="24"/>
    </row>
    <row r="30" spans="2:3" ht="13.5">
      <c r="B30" s="1" t="s">
        <v>36</v>
      </c>
      <c r="C30" t="s">
        <v>40</v>
      </c>
    </row>
  </sheetData>
  <mergeCells count="38">
    <mergeCell ref="B27:C27"/>
    <mergeCell ref="B28:C28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O3:O4"/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2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2005-02-22T00:21:56Z</cp:lastPrinted>
  <dcterms:created xsi:type="dcterms:W3CDTF">2004-05-25T10:10:12Z</dcterms:created>
  <dcterms:modified xsi:type="dcterms:W3CDTF">2007-02-06T07:38:11Z</dcterms:modified>
  <cp:category/>
  <cp:version/>
  <cp:contentType/>
  <cp:contentStatus/>
</cp:coreProperties>
</file>