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0"/>
  </bookViews>
  <sheets>
    <sheet name="Ⅲ-6" sheetId="1" r:id="rId1"/>
  </sheets>
  <definedNames>
    <definedName name="_xlnm.Print_Area" localSheetId="0">'Ⅲ-6'!$C$2:$AY$44</definedName>
  </definedNames>
  <calcPr fullCalcOnLoad="1"/>
</workbook>
</file>

<file path=xl/sharedStrings.xml><?xml version="1.0" encoding="utf-8"?>
<sst xmlns="http://schemas.openxmlformats.org/spreadsheetml/2006/main" count="64" uniqueCount="59">
  <si>
    <t>対前年比</t>
  </si>
  <si>
    <t>①</t>
  </si>
  <si>
    <t>③=①-②</t>
  </si>
  <si>
    <t>④</t>
  </si>
  <si>
    <t>⑤=①-④</t>
  </si>
  <si>
    <t>②/①</t>
  </si>
  <si>
    <t>④/①</t>
  </si>
  <si>
    <t>前年差</t>
  </si>
  <si>
    <t xml:space="preserve"> 全農・全集連販売米(うるち米)販売計画</t>
  </si>
  <si>
    <t xml:space="preserve"> 契約進度(％)</t>
  </si>
  <si>
    <t xml:space="preserve"> 未契約数量</t>
  </si>
  <si>
    <t xml:space="preserve"> 販売進度(％)</t>
  </si>
  <si>
    <t>（単位：万㌧）</t>
  </si>
  <si>
    <t>（単位：千㌧）</t>
  </si>
  <si>
    <t>（１） 全農・全集連販売米の販売実績</t>
  </si>
  <si>
    <t>　　廃止されたことから、全農・全集連販売米の販売実績を掲載している。</t>
  </si>
  <si>
    <t>注２：ラウンドの関係で内訳と計が一致しない場合がある。</t>
  </si>
  <si>
    <t>Ⅲ－６ 全農・全集連販売米（全農・全集連が販売委託を受けて販売を行った米）</t>
  </si>
  <si>
    <t>の販売動向</t>
  </si>
  <si>
    <t>15年</t>
  </si>
  <si>
    <t>16年</t>
  </si>
  <si>
    <t>17年</t>
  </si>
  <si>
    <t>注１：15年産米以前は旧自主流通の販売実績であるが、16年産米以降は16年4月の食糧法改正に伴い、計画流通制度が</t>
  </si>
  <si>
    <t>17年産米</t>
  </si>
  <si>
    <t>12月</t>
  </si>
  <si>
    <t>②</t>
  </si>
  <si>
    <t>2月</t>
  </si>
  <si>
    <t>3月</t>
  </si>
  <si>
    <t>4月</t>
  </si>
  <si>
    <t>年計</t>
  </si>
  <si>
    <t>8月</t>
  </si>
  <si>
    <t>9月</t>
  </si>
  <si>
    <t>10月</t>
  </si>
  <si>
    <t>11月</t>
  </si>
  <si>
    <t>5月</t>
  </si>
  <si>
    <t>6月</t>
  </si>
  <si>
    <t>当年
7月</t>
  </si>
  <si>
    <t>翌年
1月</t>
  </si>
  <si>
    <t>注３：18年の販売実績は速報値である。</t>
  </si>
  <si>
    <t>18年</t>
  </si>
  <si>
    <t>累　計</t>
  </si>
  <si>
    <t>①</t>
  </si>
  <si>
    <t>②</t>
  </si>
  <si>
    <t>①-②</t>
  </si>
  <si>
    <t>①/②</t>
  </si>
  <si>
    <r>
      <t xml:space="preserve"> 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年産販売</t>
    </r>
  </si>
  <si>
    <r>
      <t xml:space="preserve"> 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年産販売</t>
    </r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</si>
  <si>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-1</t>
    </r>
    <r>
      <rPr>
        <sz val="11"/>
        <rFont val="ＭＳ Ｐゴシック"/>
        <family val="3"/>
      </rPr>
      <t>7</t>
    </r>
  </si>
  <si>
    <t>注：18年産米販売数量は速報値である。</t>
  </si>
  <si>
    <t>18年産米</t>
  </si>
  <si>
    <t>注：18年産米販売計画は見込み数量である。</t>
  </si>
  <si>
    <t>～10月</t>
  </si>
  <si>
    <t xml:space="preserve"> 既契約数量(1月末速報値)</t>
  </si>
  <si>
    <t xml:space="preserve"> 販売実績(1月末実績)</t>
  </si>
  <si>
    <t xml:space="preserve"> 要販売数量(19年2月以降)</t>
  </si>
  <si>
    <t>（２） 18年産全農・全集連販売米の契約状況（1月末現在）</t>
  </si>
  <si>
    <t>（３） 18年産全農・全集連販売米の販売状況（1月末現在）</t>
  </si>
  <si>
    <r>
      <t>1</t>
    </r>
    <r>
      <rPr>
        <sz val="11"/>
        <rFont val="ＭＳ Ｐゴシック"/>
        <family val="3"/>
      </rPr>
      <t>9年1月</t>
    </r>
  </si>
  <si>
    <t>～1月
累計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</si>
</sst>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;&quot;▲ &quot;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9" fontId="0" fillId="0" borderId="0" xfId="15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/>
    </xf>
    <xf numFmtId="0" fontId="4" fillId="0" borderId="13" xfId="0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38" fontId="2" fillId="0" borderId="17" xfId="17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38" fontId="2" fillId="0" borderId="19" xfId="17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38" fontId="2" fillId="0" borderId="21" xfId="17" applyFont="1" applyFill="1" applyBorder="1" applyAlignment="1">
      <alignment vertical="center"/>
    </xf>
    <xf numFmtId="38" fontId="2" fillId="0" borderId="22" xfId="17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8" fontId="2" fillId="0" borderId="25" xfId="17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38" fontId="2" fillId="0" borderId="42" xfId="17" applyFont="1" applyFill="1" applyBorder="1" applyAlignment="1">
      <alignment vertical="center"/>
    </xf>
    <xf numFmtId="38" fontId="0" fillId="0" borderId="43" xfId="17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45" xfId="0" applyBorder="1" applyAlignment="1">
      <alignment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  <xf numFmtId="38" fontId="2" fillId="0" borderId="48" xfId="17" applyFont="1" applyFill="1" applyBorder="1" applyAlignment="1">
      <alignment vertical="center"/>
    </xf>
    <xf numFmtId="38" fontId="2" fillId="0" borderId="49" xfId="17" applyFont="1" applyFill="1" applyBorder="1" applyAlignment="1">
      <alignment vertical="center"/>
    </xf>
    <xf numFmtId="38" fontId="0" fillId="0" borderId="50" xfId="17" applyFill="1" applyBorder="1" applyAlignment="1">
      <alignment vertical="center"/>
    </xf>
    <xf numFmtId="0" fontId="2" fillId="0" borderId="28" xfId="0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9" fontId="0" fillId="0" borderId="18" xfId="15" applyFont="1" applyFill="1" applyBorder="1" applyAlignment="1">
      <alignment vertical="center"/>
    </xf>
    <xf numFmtId="0" fontId="0" fillId="1" borderId="52" xfId="0" applyFont="1" applyFill="1" applyBorder="1" applyAlignment="1">
      <alignment vertical="center"/>
    </xf>
    <xf numFmtId="0" fontId="0" fillId="1" borderId="28" xfId="0" applyFont="1" applyFill="1" applyBorder="1" applyAlignment="1">
      <alignment vertical="center"/>
    </xf>
    <xf numFmtId="0" fontId="0" fillId="1" borderId="47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0" fillId="0" borderId="53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78" fontId="0" fillId="0" borderId="54" xfId="0" applyNumberFormat="1" applyFont="1" applyFill="1" applyBorder="1" applyAlignment="1">
      <alignment vertical="center"/>
    </xf>
    <xf numFmtId="178" fontId="0" fillId="0" borderId="55" xfId="0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9" fontId="0" fillId="1" borderId="18" xfId="15" applyFont="1" applyFill="1" applyBorder="1" applyAlignment="1">
      <alignment vertical="center"/>
    </xf>
    <xf numFmtId="9" fontId="0" fillId="1" borderId="58" xfId="15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177" fontId="2" fillId="0" borderId="58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7" xfId="0" applyFont="1" applyBorder="1" applyAlignment="1">
      <alignment/>
    </xf>
    <xf numFmtId="177" fontId="2" fillId="0" borderId="68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0" fillId="0" borderId="69" xfId="0" applyNumberFormat="1" applyFill="1" applyBorder="1" applyAlignment="1">
      <alignment vertical="center"/>
    </xf>
    <xf numFmtId="38" fontId="4" fillId="0" borderId="4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38" fontId="2" fillId="0" borderId="71" xfId="17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72" xfId="0" applyBorder="1" applyAlignment="1">
      <alignment vertical="center"/>
    </xf>
    <xf numFmtId="177" fontId="2" fillId="0" borderId="73" xfId="0" applyNumberFormat="1" applyFont="1" applyFill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178" fontId="0" fillId="0" borderId="59" xfId="0" applyNumberFormat="1" applyFont="1" applyFill="1" applyBorder="1" applyAlignment="1">
      <alignment vertical="center"/>
    </xf>
    <xf numFmtId="178" fontId="0" fillId="0" borderId="76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4" fillId="0" borderId="4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vertical="center"/>
    </xf>
    <xf numFmtId="177" fontId="0" fillId="0" borderId="83" xfId="0" applyNumberFormat="1" applyFill="1" applyBorder="1" applyAlignment="1">
      <alignment vertical="center"/>
    </xf>
    <xf numFmtId="9" fontId="4" fillId="0" borderId="7" xfId="15" applyFont="1" applyFill="1" applyBorder="1" applyAlignment="1">
      <alignment vertical="center"/>
    </xf>
    <xf numFmtId="0" fontId="4" fillId="0" borderId="8" xfId="0" applyFont="1" applyBorder="1" applyAlignment="1">
      <alignment/>
    </xf>
    <xf numFmtId="0" fontId="4" fillId="0" borderId="84" xfId="0" applyFont="1" applyBorder="1" applyAlignment="1">
      <alignment/>
    </xf>
    <xf numFmtId="178" fontId="4" fillId="0" borderId="14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9" fontId="4" fillId="0" borderId="8" xfId="15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38" fontId="2" fillId="0" borderId="87" xfId="17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8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E44"/>
  <sheetViews>
    <sheetView showGridLines="0" tabSelected="1" workbookViewId="0" topLeftCell="A1">
      <selection activeCell="C2" sqref="C2"/>
    </sheetView>
  </sheetViews>
  <sheetFormatPr defaultColWidth="9.00390625" defaultRowHeight="13.5"/>
  <cols>
    <col min="1" max="1" width="1.12109375" style="2" customWidth="1"/>
    <col min="2" max="53" width="1.875" style="2" customWidth="1"/>
    <col min="54" max="102" width="2.00390625" style="2" customWidth="1"/>
    <col min="103" max="176" width="2.375" style="2" customWidth="1"/>
    <col min="177" max="16384" width="9.00390625" style="2" customWidth="1"/>
  </cols>
  <sheetData>
    <row r="1" ht="5.25" customHeight="1"/>
    <row r="2" ht="18.75" customHeight="1">
      <c r="C2" s="1" t="s">
        <v>17</v>
      </c>
    </row>
    <row r="3" s="1" customFormat="1" ht="18.75" customHeight="1">
      <c r="F3" s="1" t="s">
        <v>18</v>
      </c>
    </row>
    <row r="4" ht="26.25" customHeight="1"/>
    <row r="5" ht="18" customHeight="1">
      <c r="C5" s="3" t="s">
        <v>14</v>
      </c>
    </row>
    <row r="6" spans="47:51" ht="15.75" customHeight="1" thickBot="1">
      <c r="AU6" s="4"/>
      <c r="AY6" s="4" t="s">
        <v>13</v>
      </c>
    </row>
    <row r="7" spans="3:51" s="5" customFormat="1" ht="28.5" customHeight="1">
      <c r="C7" s="65"/>
      <c r="D7" s="66"/>
      <c r="E7" s="66"/>
      <c r="F7" s="66"/>
      <c r="G7" s="67"/>
      <c r="H7" s="38" t="s">
        <v>36</v>
      </c>
      <c r="I7" s="39"/>
      <c r="J7" s="39"/>
      <c r="K7" s="39" t="s">
        <v>30</v>
      </c>
      <c r="L7" s="39"/>
      <c r="M7" s="39"/>
      <c r="N7" s="39" t="s">
        <v>31</v>
      </c>
      <c r="O7" s="39"/>
      <c r="P7" s="39"/>
      <c r="Q7" s="39" t="s">
        <v>32</v>
      </c>
      <c r="R7" s="39"/>
      <c r="S7" s="39"/>
      <c r="T7" s="39" t="s">
        <v>33</v>
      </c>
      <c r="U7" s="39"/>
      <c r="V7" s="39"/>
      <c r="W7" s="39" t="s">
        <v>24</v>
      </c>
      <c r="X7" s="39"/>
      <c r="Y7" s="39"/>
      <c r="Z7" s="38" t="s">
        <v>37</v>
      </c>
      <c r="AA7" s="39"/>
      <c r="AB7" s="39"/>
      <c r="AC7" s="71" t="s">
        <v>58</v>
      </c>
      <c r="AD7" s="72"/>
      <c r="AE7" s="72"/>
      <c r="AF7" s="73"/>
      <c r="AG7" s="39" t="s">
        <v>26</v>
      </c>
      <c r="AH7" s="39"/>
      <c r="AI7" s="39"/>
      <c r="AJ7" s="39" t="s">
        <v>27</v>
      </c>
      <c r="AK7" s="39"/>
      <c r="AL7" s="39"/>
      <c r="AM7" s="39" t="s">
        <v>28</v>
      </c>
      <c r="AN7" s="39"/>
      <c r="AO7" s="39"/>
      <c r="AP7" s="39" t="s">
        <v>34</v>
      </c>
      <c r="AQ7" s="39"/>
      <c r="AR7" s="46"/>
      <c r="AS7" s="39" t="s">
        <v>35</v>
      </c>
      <c r="AT7" s="39"/>
      <c r="AU7" s="47"/>
      <c r="AV7" s="65" t="s">
        <v>29</v>
      </c>
      <c r="AW7" s="66"/>
      <c r="AX7" s="66"/>
      <c r="AY7" s="68"/>
    </row>
    <row r="8" spans="3:51" ht="20.25" customHeight="1">
      <c r="C8" s="56" t="s">
        <v>19</v>
      </c>
      <c r="D8" s="57"/>
      <c r="E8" s="57"/>
      <c r="F8" s="57"/>
      <c r="G8" s="58"/>
      <c r="H8" s="40">
        <v>269</v>
      </c>
      <c r="I8" s="40"/>
      <c r="J8" s="40"/>
      <c r="K8" s="42">
        <v>254</v>
      </c>
      <c r="L8" s="43"/>
      <c r="M8" s="44"/>
      <c r="N8" s="42">
        <v>279</v>
      </c>
      <c r="O8" s="43"/>
      <c r="P8" s="44"/>
      <c r="Q8" s="42">
        <v>411</v>
      </c>
      <c r="R8" s="43"/>
      <c r="S8" s="44"/>
      <c r="T8" s="42">
        <v>443</v>
      </c>
      <c r="U8" s="43"/>
      <c r="V8" s="44"/>
      <c r="W8" s="42">
        <v>231</v>
      </c>
      <c r="X8" s="43"/>
      <c r="Y8" s="44"/>
      <c r="Z8" s="42">
        <v>127</v>
      </c>
      <c r="AA8" s="43"/>
      <c r="AB8" s="44"/>
      <c r="AC8" s="169">
        <f>SUM(H8:AB8)</f>
        <v>2014</v>
      </c>
      <c r="AD8" s="170"/>
      <c r="AE8" s="170"/>
      <c r="AF8" s="171"/>
      <c r="AG8" s="42">
        <v>126</v>
      </c>
      <c r="AH8" s="43"/>
      <c r="AI8" s="44"/>
      <c r="AJ8" s="42">
        <v>187</v>
      </c>
      <c r="AK8" s="43"/>
      <c r="AL8" s="44"/>
      <c r="AM8" s="42">
        <v>186</v>
      </c>
      <c r="AN8" s="43"/>
      <c r="AO8" s="44"/>
      <c r="AP8" s="42">
        <v>200</v>
      </c>
      <c r="AQ8" s="43"/>
      <c r="AR8" s="43"/>
      <c r="AS8" s="40">
        <v>291</v>
      </c>
      <c r="AT8" s="40"/>
      <c r="AU8" s="45"/>
      <c r="AV8" s="69">
        <v>3004</v>
      </c>
      <c r="AW8" s="43"/>
      <c r="AX8" s="43"/>
      <c r="AY8" s="70"/>
    </row>
    <row r="9" spans="3:51" ht="20.25" customHeight="1">
      <c r="C9" s="56" t="s">
        <v>20</v>
      </c>
      <c r="D9" s="57"/>
      <c r="E9" s="57"/>
      <c r="F9" s="57"/>
      <c r="G9" s="58"/>
      <c r="H9" s="40">
        <v>182</v>
      </c>
      <c r="I9" s="40"/>
      <c r="J9" s="40"/>
      <c r="K9" s="40">
        <v>186</v>
      </c>
      <c r="L9" s="40"/>
      <c r="M9" s="40"/>
      <c r="N9" s="40">
        <v>213</v>
      </c>
      <c r="O9" s="40"/>
      <c r="P9" s="40"/>
      <c r="Q9" s="40">
        <v>513</v>
      </c>
      <c r="R9" s="40"/>
      <c r="S9" s="40"/>
      <c r="T9" s="40">
        <v>211</v>
      </c>
      <c r="U9" s="40"/>
      <c r="V9" s="40"/>
      <c r="W9" s="40">
        <v>222</v>
      </c>
      <c r="X9" s="40"/>
      <c r="Y9" s="40"/>
      <c r="Z9" s="40">
        <v>191</v>
      </c>
      <c r="AA9" s="40"/>
      <c r="AB9" s="40"/>
      <c r="AC9" s="139">
        <f aca="true" t="shared" si="0" ref="AC9:AC14">SUM(H9:AB9)</f>
        <v>1718</v>
      </c>
      <c r="AD9" s="140"/>
      <c r="AE9" s="140"/>
      <c r="AF9" s="141"/>
      <c r="AG9" s="40">
        <v>224</v>
      </c>
      <c r="AH9" s="40"/>
      <c r="AI9" s="40"/>
      <c r="AJ9" s="40">
        <v>365</v>
      </c>
      <c r="AK9" s="40"/>
      <c r="AL9" s="40"/>
      <c r="AM9" s="40">
        <v>327</v>
      </c>
      <c r="AN9" s="40"/>
      <c r="AO9" s="40"/>
      <c r="AP9" s="40">
        <v>270</v>
      </c>
      <c r="AQ9" s="40"/>
      <c r="AR9" s="48"/>
      <c r="AS9" s="40">
        <v>526</v>
      </c>
      <c r="AT9" s="40"/>
      <c r="AU9" s="45"/>
      <c r="AV9" s="69">
        <v>3430</v>
      </c>
      <c r="AW9" s="43"/>
      <c r="AX9" s="43"/>
      <c r="AY9" s="70"/>
    </row>
    <row r="10" spans="3:51" ht="20.25" customHeight="1">
      <c r="C10" s="7"/>
      <c r="D10" s="59" t="s">
        <v>0</v>
      </c>
      <c r="E10" s="60"/>
      <c r="F10" s="60"/>
      <c r="G10" s="61"/>
      <c r="H10" s="41">
        <v>-87</v>
      </c>
      <c r="I10" s="41"/>
      <c r="J10" s="41"/>
      <c r="K10" s="41">
        <v>-68</v>
      </c>
      <c r="L10" s="41"/>
      <c r="M10" s="41"/>
      <c r="N10" s="41">
        <v>-66</v>
      </c>
      <c r="O10" s="41"/>
      <c r="P10" s="41"/>
      <c r="Q10" s="41">
        <v>102</v>
      </c>
      <c r="R10" s="41"/>
      <c r="S10" s="41"/>
      <c r="T10" s="41">
        <v>-232</v>
      </c>
      <c r="U10" s="41"/>
      <c r="V10" s="41"/>
      <c r="W10" s="41">
        <v>-9</v>
      </c>
      <c r="X10" s="41"/>
      <c r="Y10" s="41"/>
      <c r="Z10" s="41">
        <v>64</v>
      </c>
      <c r="AA10" s="41"/>
      <c r="AB10" s="41"/>
      <c r="AC10" s="50">
        <f t="shared" si="0"/>
        <v>-296</v>
      </c>
      <c r="AD10" s="51"/>
      <c r="AE10" s="51"/>
      <c r="AF10" s="52"/>
      <c r="AG10" s="41">
        <v>98</v>
      </c>
      <c r="AH10" s="41"/>
      <c r="AI10" s="41"/>
      <c r="AJ10" s="41">
        <v>178</v>
      </c>
      <c r="AK10" s="41"/>
      <c r="AL10" s="41"/>
      <c r="AM10" s="41">
        <v>141</v>
      </c>
      <c r="AN10" s="41"/>
      <c r="AO10" s="41"/>
      <c r="AP10" s="41">
        <v>70</v>
      </c>
      <c r="AQ10" s="41"/>
      <c r="AR10" s="115"/>
      <c r="AS10" s="41">
        <v>235</v>
      </c>
      <c r="AT10" s="41"/>
      <c r="AU10" s="117"/>
      <c r="AV10" s="74">
        <v>426</v>
      </c>
      <c r="AW10" s="75"/>
      <c r="AX10" s="75"/>
      <c r="AY10" s="76"/>
    </row>
    <row r="11" spans="3:51" ht="20.25" customHeight="1">
      <c r="C11" s="62" t="s">
        <v>21</v>
      </c>
      <c r="D11" s="63"/>
      <c r="E11" s="63"/>
      <c r="F11" s="63"/>
      <c r="G11" s="64"/>
      <c r="H11" s="40">
        <v>166</v>
      </c>
      <c r="I11" s="40"/>
      <c r="J11" s="40"/>
      <c r="K11" s="40">
        <v>186</v>
      </c>
      <c r="L11" s="40"/>
      <c r="M11" s="40"/>
      <c r="N11" s="40">
        <v>192</v>
      </c>
      <c r="O11" s="40"/>
      <c r="P11" s="40"/>
      <c r="Q11" s="40">
        <v>248</v>
      </c>
      <c r="R11" s="40"/>
      <c r="S11" s="40"/>
      <c r="T11" s="40">
        <v>209</v>
      </c>
      <c r="U11" s="40"/>
      <c r="V11" s="40"/>
      <c r="W11" s="40">
        <v>240</v>
      </c>
      <c r="X11" s="40"/>
      <c r="Y11" s="40"/>
      <c r="Z11" s="40">
        <v>221</v>
      </c>
      <c r="AA11" s="40"/>
      <c r="AB11" s="40"/>
      <c r="AC11" s="139">
        <f t="shared" si="0"/>
        <v>1462</v>
      </c>
      <c r="AD11" s="140"/>
      <c r="AE11" s="140"/>
      <c r="AF11" s="141"/>
      <c r="AG11" s="40">
        <v>225</v>
      </c>
      <c r="AH11" s="40"/>
      <c r="AI11" s="40"/>
      <c r="AJ11" s="40">
        <v>309</v>
      </c>
      <c r="AK11" s="40"/>
      <c r="AL11" s="40"/>
      <c r="AM11" s="40">
        <v>265</v>
      </c>
      <c r="AN11" s="40"/>
      <c r="AO11" s="40"/>
      <c r="AP11" s="40">
        <v>298</v>
      </c>
      <c r="AQ11" s="40"/>
      <c r="AR11" s="48"/>
      <c r="AS11" s="40">
        <v>317</v>
      </c>
      <c r="AT11" s="40"/>
      <c r="AU11" s="45"/>
      <c r="AV11" s="77">
        <v>2876</v>
      </c>
      <c r="AW11" s="78"/>
      <c r="AX11" s="78"/>
      <c r="AY11" s="79"/>
    </row>
    <row r="12" spans="3:51" ht="20.25" customHeight="1">
      <c r="C12" s="6"/>
      <c r="D12" s="53" t="s">
        <v>0</v>
      </c>
      <c r="E12" s="54"/>
      <c r="F12" s="54"/>
      <c r="G12" s="55"/>
      <c r="H12" s="49">
        <v>-16</v>
      </c>
      <c r="I12" s="49"/>
      <c r="J12" s="49"/>
      <c r="K12" s="49">
        <v>0</v>
      </c>
      <c r="L12" s="49"/>
      <c r="M12" s="49"/>
      <c r="N12" s="49">
        <v>-21</v>
      </c>
      <c r="O12" s="49"/>
      <c r="P12" s="49"/>
      <c r="Q12" s="49">
        <v>-265</v>
      </c>
      <c r="R12" s="49"/>
      <c r="S12" s="49"/>
      <c r="T12" s="49">
        <v>-2</v>
      </c>
      <c r="U12" s="49"/>
      <c r="V12" s="49"/>
      <c r="W12" s="49">
        <v>18</v>
      </c>
      <c r="X12" s="49"/>
      <c r="Y12" s="49"/>
      <c r="Z12" s="49">
        <v>30</v>
      </c>
      <c r="AA12" s="49"/>
      <c r="AB12" s="49"/>
      <c r="AC12" s="50">
        <f t="shared" si="0"/>
        <v>-256</v>
      </c>
      <c r="AD12" s="51"/>
      <c r="AE12" s="51"/>
      <c r="AF12" s="52"/>
      <c r="AG12" s="49">
        <v>1</v>
      </c>
      <c r="AH12" s="49"/>
      <c r="AI12" s="49"/>
      <c r="AJ12" s="49">
        <v>-56</v>
      </c>
      <c r="AK12" s="49"/>
      <c r="AL12" s="49"/>
      <c r="AM12" s="49">
        <v>-62</v>
      </c>
      <c r="AN12" s="49"/>
      <c r="AO12" s="49"/>
      <c r="AP12" s="49">
        <v>28</v>
      </c>
      <c r="AQ12" s="49"/>
      <c r="AR12" s="116"/>
      <c r="AS12" s="49">
        <v>-209</v>
      </c>
      <c r="AT12" s="49"/>
      <c r="AU12" s="116"/>
      <c r="AV12" s="133">
        <v>-554</v>
      </c>
      <c r="AW12" s="134"/>
      <c r="AX12" s="134"/>
      <c r="AY12" s="135"/>
    </row>
    <row r="13" spans="3:51" ht="20.25" customHeight="1">
      <c r="C13" s="56" t="s">
        <v>39</v>
      </c>
      <c r="D13" s="57"/>
      <c r="E13" s="57"/>
      <c r="F13" s="57"/>
      <c r="G13" s="58"/>
      <c r="H13" s="40">
        <v>242</v>
      </c>
      <c r="I13" s="40"/>
      <c r="J13" s="40"/>
      <c r="K13" s="40">
        <v>253</v>
      </c>
      <c r="L13" s="40"/>
      <c r="M13" s="40"/>
      <c r="N13" s="40">
        <v>213</v>
      </c>
      <c r="O13" s="40"/>
      <c r="P13" s="40"/>
      <c r="Q13" s="40">
        <v>298</v>
      </c>
      <c r="R13" s="40"/>
      <c r="S13" s="40"/>
      <c r="T13" s="40">
        <v>192</v>
      </c>
      <c r="U13" s="40"/>
      <c r="V13" s="40"/>
      <c r="W13" s="40">
        <v>236</v>
      </c>
      <c r="X13" s="40"/>
      <c r="Y13" s="40"/>
      <c r="Z13" s="40">
        <v>170</v>
      </c>
      <c r="AA13" s="40"/>
      <c r="AB13" s="40"/>
      <c r="AC13" s="139">
        <f t="shared" si="0"/>
        <v>1604</v>
      </c>
      <c r="AD13" s="140"/>
      <c r="AE13" s="140"/>
      <c r="AF13" s="141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8"/>
      <c r="AS13" s="40"/>
      <c r="AT13" s="40"/>
      <c r="AU13" s="45"/>
      <c r="AV13" s="69">
        <v>1604</v>
      </c>
      <c r="AW13" s="43"/>
      <c r="AX13" s="43"/>
      <c r="AY13" s="70"/>
    </row>
    <row r="14" spans="3:51" ht="20.25" customHeight="1" thickBot="1">
      <c r="C14" s="8"/>
      <c r="D14" s="152" t="s">
        <v>0</v>
      </c>
      <c r="E14" s="153"/>
      <c r="F14" s="153"/>
      <c r="G14" s="154"/>
      <c r="H14" s="155">
        <v>76</v>
      </c>
      <c r="I14" s="155"/>
      <c r="J14" s="155"/>
      <c r="K14" s="155">
        <v>67</v>
      </c>
      <c r="L14" s="155"/>
      <c r="M14" s="155"/>
      <c r="N14" s="155">
        <v>21</v>
      </c>
      <c r="O14" s="155"/>
      <c r="P14" s="155"/>
      <c r="Q14" s="155">
        <v>50</v>
      </c>
      <c r="R14" s="155"/>
      <c r="S14" s="155"/>
      <c r="T14" s="155">
        <v>-17</v>
      </c>
      <c r="U14" s="155"/>
      <c r="V14" s="155"/>
      <c r="W14" s="155">
        <v>-4</v>
      </c>
      <c r="X14" s="155"/>
      <c r="Y14" s="155"/>
      <c r="Z14" s="155">
        <v>-51</v>
      </c>
      <c r="AA14" s="155"/>
      <c r="AB14" s="155"/>
      <c r="AC14" s="142">
        <f t="shared" si="0"/>
        <v>142</v>
      </c>
      <c r="AD14" s="143"/>
      <c r="AE14" s="143"/>
      <c r="AF14" s="144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6"/>
      <c r="AS14" s="155"/>
      <c r="AT14" s="155"/>
      <c r="AU14" s="156"/>
      <c r="AV14" s="157">
        <v>142</v>
      </c>
      <c r="AW14" s="158"/>
      <c r="AX14" s="158"/>
      <c r="AY14" s="159"/>
    </row>
    <row r="15" ht="3.75" customHeight="1"/>
    <row r="16" ht="12">
      <c r="C16" s="2" t="s">
        <v>22</v>
      </c>
    </row>
    <row r="17" ht="12">
      <c r="C17" s="2" t="s">
        <v>15</v>
      </c>
    </row>
    <row r="18" ht="2.25" customHeight="1"/>
    <row r="19" ht="12">
      <c r="C19" s="2" t="s">
        <v>16</v>
      </c>
    </row>
    <row r="20" ht="2.25" customHeight="1"/>
    <row r="21" ht="12">
      <c r="C21" s="2" t="s">
        <v>38</v>
      </c>
    </row>
    <row r="22" ht="36" customHeight="1"/>
    <row r="23" ht="18" customHeight="1">
      <c r="C23" s="3" t="s">
        <v>55</v>
      </c>
    </row>
    <row r="24" ht="15.75" customHeight="1" thickBot="1">
      <c r="AO24" s="4" t="s">
        <v>12</v>
      </c>
    </row>
    <row r="25" spans="3:41" ht="20.25" customHeight="1"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10" t="s">
        <v>49</v>
      </c>
      <c r="V25" s="110"/>
      <c r="W25" s="110"/>
      <c r="X25" s="110"/>
      <c r="Y25" s="110"/>
      <c r="Z25" s="110"/>
      <c r="AA25" s="110"/>
      <c r="AB25" s="110" t="s">
        <v>23</v>
      </c>
      <c r="AC25" s="110"/>
      <c r="AD25" s="110"/>
      <c r="AE25" s="110"/>
      <c r="AF25" s="110"/>
      <c r="AG25" s="110"/>
      <c r="AH25" s="110"/>
      <c r="AI25" s="110" t="s">
        <v>7</v>
      </c>
      <c r="AJ25" s="110"/>
      <c r="AK25" s="110"/>
      <c r="AL25" s="110"/>
      <c r="AM25" s="110"/>
      <c r="AN25" s="110"/>
      <c r="AO25" s="111"/>
    </row>
    <row r="26" spans="3:41" ht="20.25" customHeight="1">
      <c r="C26" s="129" t="s">
        <v>8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83" t="s">
        <v>1</v>
      </c>
      <c r="T26" s="147"/>
      <c r="U26" s="89">
        <v>306</v>
      </c>
      <c r="V26" s="89"/>
      <c r="W26" s="89"/>
      <c r="X26" s="89"/>
      <c r="Y26" s="89"/>
      <c r="Z26" s="89"/>
      <c r="AA26" s="89"/>
      <c r="AB26" s="89">
        <v>318</v>
      </c>
      <c r="AC26" s="89"/>
      <c r="AD26" s="89"/>
      <c r="AE26" s="89"/>
      <c r="AF26" s="89"/>
      <c r="AG26" s="89"/>
      <c r="AH26" s="89"/>
      <c r="AI26" s="94">
        <v>-12</v>
      </c>
      <c r="AJ26" s="94"/>
      <c r="AK26" s="94"/>
      <c r="AL26" s="94"/>
      <c r="AM26" s="94"/>
      <c r="AN26" s="94"/>
      <c r="AO26" s="95"/>
    </row>
    <row r="27" spans="3:41" ht="20.25" customHeight="1">
      <c r="C27" s="109" t="s">
        <v>52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06" t="s">
        <v>25</v>
      </c>
      <c r="P27" s="107"/>
      <c r="Q27" s="107"/>
      <c r="R27" s="107"/>
      <c r="S27" s="107"/>
      <c r="T27" s="108"/>
      <c r="U27" s="112">
        <v>184</v>
      </c>
      <c r="V27" s="112"/>
      <c r="W27" s="112"/>
      <c r="X27" s="112"/>
      <c r="Y27" s="112"/>
      <c r="Z27" s="112"/>
      <c r="AA27" s="112"/>
      <c r="AB27" s="112">
        <v>206</v>
      </c>
      <c r="AC27" s="112"/>
      <c r="AD27" s="112"/>
      <c r="AE27" s="112"/>
      <c r="AF27" s="112"/>
      <c r="AG27" s="112"/>
      <c r="AH27" s="112"/>
      <c r="AI27" s="113">
        <v>-22</v>
      </c>
      <c r="AJ27" s="113"/>
      <c r="AK27" s="113"/>
      <c r="AL27" s="113"/>
      <c r="AM27" s="113"/>
      <c r="AN27" s="113"/>
      <c r="AO27" s="114"/>
    </row>
    <row r="28" spans="3:41" ht="20.25" customHeight="1">
      <c r="C28" s="128" t="s">
        <v>9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0" t="s">
        <v>5</v>
      </c>
      <c r="P28" s="81"/>
      <c r="Q28" s="81"/>
      <c r="R28" s="81"/>
      <c r="S28" s="81"/>
      <c r="T28" s="82"/>
      <c r="U28" s="90">
        <v>0.6013071895424836</v>
      </c>
      <c r="V28" s="90"/>
      <c r="W28" s="90"/>
      <c r="X28" s="90"/>
      <c r="Y28" s="90"/>
      <c r="Z28" s="90"/>
      <c r="AA28" s="90"/>
      <c r="AB28" s="90">
        <v>0.6477987421383647</v>
      </c>
      <c r="AC28" s="90"/>
      <c r="AD28" s="90"/>
      <c r="AE28" s="90"/>
      <c r="AF28" s="90"/>
      <c r="AG28" s="90"/>
      <c r="AH28" s="90"/>
      <c r="AI28" s="91"/>
      <c r="AJ28" s="92"/>
      <c r="AK28" s="92"/>
      <c r="AL28" s="92"/>
      <c r="AM28" s="92"/>
      <c r="AN28" s="92"/>
      <c r="AO28" s="93"/>
    </row>
    <row r="29" spans="3:41" ht="20.25" customHeight="1">
      <c r="C29" s="151" t="s">
        <v>10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3" t="s">
        <v>2</v>
      </c>
      <c r="P29" s="84"/>
      <c r="Q29" s="84"/>
      <c r="R29" s="84"/>
      <c r="S29" s="84"/>
      <c r="T29" s="85"/>
      <c r="U29" s="89">
        <v>122</v>
      </c>
      <c r="V29" s="89"/>
      <c r="W29" s="89"/>
      <c r="X29" s="89"/>
      <c r="Y29" s="89"/>
      <c r="Z29" s="89"/>
      <c r="AA29" s="89"/>
      <c r="AB29" s="89">
        <v>112</v>
      </c>
      <c r="AC29" s="89"/>
      <c r="AD29" s="89"/>
      <c r="AE29" s="89"/>
      <c r="AF29" s="89"/>
      <c r="AG29" s="89"/>
      <c r="AH29" s="89"/>
      <c r="AI29" s="94">
        <v>10</v>
      </c>
      <c r="AJ29" s="94"/>
      <c r="AK29" s="94"/>
      <c r="AL29" s="94"/>
      <c r="AM29" s="94"/>
      <c r="AN29" s="94"/>
      <c r="AO29" s="95"/>
    </row>
    <row r="30" spans="3:41" ht="20.25" customHeight="1">
      <c r="C30" s="109" t="s">
        <v>53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6" t="s">
        <v>3</v>
      </c>
      <c r="P30" s="87"/>
      <c r="Q30" s="87"/>
      <c r="R30" s="87"/>
      <c r="S30" s="87"/>
      <c r="T30" s="88"/>
      <c r="U30" s="96">
        <v>89</v>
      </c>
      <c r="V30" s="96"/>
      <c r="W30" s="96"/>
      <c r="X30" s="96"/>
      <c r="Y30" s="96"/>
      <c r="Z30" s="96"/>
      <c r="AA30" s="96"/>
      <c r="AB30" s="96">
        <v>100</v>
      </c>
      <c r="AC30" s="96"/>
      <c r="AD30" s="96"/>
      <c r="AE30" s="96"/>
      <c r="AF30" s="96"/>
      <c r="AG30" s="96"/>
      <c r="AH30" s="96"/>
      <c r="AI30" s="97">
        <v>-11</v>
      </c>
      <c r="AJ30" s="97"/>
      <c r="AK30" s="97"/>
      <c r="AL30" s="97"/>
      <c r="AM30" s="97"/>
      <c r="AN30" s="97"/>
      <c r="AO30" s="98"/>
    </row>
    <row r="31" spans="3:41" ht="20.25" customHeight="1">
      <c r="C31" s="128" t="s">
        <v>11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0" t="s">
        <v>6</v>
      </c>
      <c r="P31" s="81"/>
      <c r="Q31" s="81"/>
      <c r="R31" s="81"/>
      <c r="S31" s="81"/>
      <c r="T31" s="82"/>
      <c r="U31" s="90">
        <v>0.2908496732026144</v>
      </c>
      <c r="V31" s="90"/>
      <c r="W31" s="90"/>
      <c r="X31" s="90"/>
      <c r="Y31" s="90"/>
      <c r="Z31" s="90"/>
      <c r="AA31" s="90"/>
      <c r="AB31" s="90">
        <v>0.31446540880503143</v>
      </c>
      <c r="AC31" s="90"/>
      <c r="AD31" s="90"/>
      <c r="AE31" s="90"/>
      <c r="AF31" s="90"/>
      <c r="AG31" s="90"/>
      <c r="AH31" s="90"/>
      <c r="AI31" s="101"/>
      <c r="AJ31" s="101"/>
      <c r="AK31" s="101"/>
      <c r="AL31" s="101"/>
      <c r="AM31" s="101"/>
      <c r="AN31" s="101"/>
      <c r="AO31" s="102"/>
    </row>
    <row r="32" spans="3:41" ht="20.25" customHeight="1" thickBot="1">
      <c r="C32" s="99" t="s">
        <v>54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4" t="s">
        <v>4</v>
      </c>
      <c r="P32" s="100"/>
      <c r="Q32" s="100"/>
      <c r="R32" s="100"/>
      <c r="S32" s="100"/>
      <c r="T32" s="105"/>
      <c r="U32" s="103">
        <v>217</v>
      </c>
      <c r="V32" s="103"/>
      <c r="W32" s="103"/>
      <c r="X32" s="103"/>
      <c r="Y32" s="103"/>
      <c r="Z32" s="103"/>
      <c r="AA32" s="103"/>
      <c r="AB32" s="103">
        <v>218</v>
      </c>
      <c r="AC32" s="103"/>
      <c r="AD32" s="103"/>
      <c r="AE32" s="103"/>
      <c r="AF32" s="103"/>
      <c r="AG32" s="103"/>
      <c r="AH32" s="103"/>
      <c r="AI32" s="145">
        <v>-1</v>
      </c>
      <c r="AJ32" s="145"/>
      <c r="AK32" s="145"/>
      <c r="AL32" s="145"/>
      <c r="AM32" s="145"/>
      <c r="AN32" s="145"/>
      <c r="AO32" s="146"/>
    </row>
    <row r="33" ht="3.75" customHeight="1"/>
    <row r="34" ht="12">
      <c r="C34" s="2" t="s">
        <v>50</v>
      </c>
    </row>
    <row r="35" ht="36" customHeight="1"/>
    <row r="36" ht="18" customHeight="1">
      <c r="C36" s="3" t="s">
        <v>56</v>
      </c>
    </row>
    <row r="37" spans="40:47" ht="15.75" customHeight="1" thickBot="1">
      <c r="AN37" s="4"/>
      <c r="AO37" s="4" t="s">
        <v>13</v>
      </c>
      <c r="AR37" s="4"/>
      <c r="AT37" s="13"/>
      <c r="AU37" s="13"/>
    </row>
    <row r="38" spans="3:54" s="5" customFormat="1" ht="27" customHeight="1">
      <c r="C38" s="124"/>
      <c r="D38" s="125"/>
      <c r="E38" s="125"/>
      <c r="F38" s="125"/>
      <c r="G38" s="125"/>
      <c r="H38" s="125"/>
      <c r="I38" s="125"/>
      <c r="J38" s="125"/>
      <c r="K38" s="35" t="s">
        <v>51</v>
      </c>
      <c r="L38" s="36"/>
      <c r="M38" s="36"/>
      <c r="N38" s="36"/>
      <c r="O38" s="36"/>
      <c r="P38" s="37"/>
      <c r="Q38" s="35" t="s">
        <v>33</v>
      </c>
      <c r="R38" s="36"/>
      <c r="S38" s="36"/>
      <c r="T38" s="36"/>
      <c r="U38" s="36"/>
      <c r="V38" s="37"/>
      <c r="W38" s="35" t="s">
        <v>24</v>
      </c>
      <c r="X38" s="36"/>
      <c r="Y38" s="36"/>
      <c r="Z38" s="36"/>
      <c r="AA38" s="36"/>
      <c r="AB38" s="37"/>
      <c r="AC38" s="29" t="s">
        <v>57</v>
      </c>
      <c r="AD38" s="30"/>
      <c r="AE38" s="30"/>
      <c r="AF38" s="30"/>
      <c r="AG38" s="30"/>
      <c r="AH38" s="28"/>
      <c r="AI38" s="131" t="s">
        <v>40</v>
      </c>
      <c r="AJ38" s="36"/>
      <c r="AK38" s="36"/>
      <c r="AL38" s="36"/>
      <c r="AM38" s="36"/>
      <c r="AN38" s="36"/>
      <c r="AO38" s="132"/>
      <c r="AP38" s="22"/>
      <c r="AQ38" s="18"/>
      <c r="AR38" s="18"/>
      <c r="AS38" s="18"/>
      <c r="AT38" s="22"/>
      <c r="AU38" s="18"/>
      <c r="AV38" s="18"/>
      <c r="AW38" s="18"/>
      <c r="AX38" s="22"/>
      <c r="AY38" s="18"/>
      <c r="AZ38" s="18"/>
      <c r="BA38" s="18"/>
      <c r="BB38" s="18"/>
    </row>
    <row r="39" spans="3:54" ht="20.25" customHeight="1">
      <c r="C39" s="26" t="s">
        <v>45</v>
      </c>
      <c r="D39" s="27"/>
      <c r="E39" s="27"/>
      <c r="F39" s="27"/>
      <c r="G39" s="27"/>
      <c r="H39" s="9"/>
      <c r="I39" s="9"/>
      <c r="J39" s="10" t="s">
        <v>41</v>
      </c>
      <c r="K39" s="148">
        <v>309</v>
      </c>
      <c r="L39" s="149"/>
      <c r="M39" s="149"/>
      <c r="N39" s="149"/>
      <c r="O39" s="149"/>
      <c r="P39" s="150"/>
      <c r="Q39" s="31">
        <v>186</v>
      </c>
      <c r="R39" s="31"/>
      <c r="S39" s="31"/>
      <c r="T39" s="31"/>
      <c r="U39" s="31"/>
      <c r="V39" s="31"/>
      <c r="W39" s="31">
        <v>231</v>
      </c>
      <c r="X39" s="31"/>
      <c r="Y39" s="31"/>
      <c r="Z39" s="31"/>
      <c r="AA39" s="31"/>
      <c r="AB39" s="31"/>
      <c r="AC39" s="31">
        <v>167</v>
      </c>
      <c r="AD39" s="31"/>
      <c r="AE39" s="31"/>
      <c r="AF39" s="31"/>
      <c r="AG39" s="31"/>
      <c r="AH39" s="31"/>
      <c r="AI39" s="136">
        <v>893</v>
      </c>
      <c r="AJ39" s="137"/>
      <c r="AK39" s="137"/>
      <c r="AL39" s="137"/>
      <c r="AM39" s="137"/>
      <c r="AN39" s="137"/>
      <c r="AO39" s="138"/>
      <c r="AP39" s="23"/>
      <c r="AQ39" s="19"/>
      <c r="AR39" s="19"/>
      <c r="AS39" s="19"/>
      <c r="AT39" s="23"/>
      <c r="AU39" s="19"/>
      <c r="AV39" s="19"/>
      <c r="AW39" s="19"/>
      <c r="AX39" s="25"/>
      <c r="AY39" s="19"/>
      <c r="AZ39" s="19"/>
      <c r="BA39" s="19"/>
      <c r="BB39" s="19"/>
    </row>
    <row r="40" spans="3:54" ht="20.25" customHeight="1">
      <c r="C40" s="26" t="s">
        <v>46</v>
      </c>
      <c r="D40" s="27"/>
      <c r="E40" s="27"/>
      <c r="F40" s="27"/>
      <c r="G40" s="27"/>
      <c r="H40" s="9"/>
      <c r="I40" s="9"/>
      <c r="J40" s="10" t="s">
        <v>42</v>
      </c>
      <c r="K40" s="148">
        <v>346</v>
      </c>
      <c r="L40" s="149"/>
      <c r="M40" s="149"/>
      <c r="N40" s="149"/>
      <c r="O40" s="149"/>
      <c r="P40" s="150"/>
      <c r="Q40" s="31">
        <v>197</v>
      </c>
      <c r="R40" s="31"/>
      <c r="S40" s="31"/>
      <c r="T40" s="31"/>
      <c r="U40" s="31"/>
      <c r="V40" s="31"/>
      <c r="W40" s="31">
        <v>237</v>
      </c>
      <c r="X40" s="31"/>
      <c r="Y40" s="31"/>
      <c r="Z40" s="31"/>
      <c r="AA40" s="31"/>
      <c r="AB40" s="31"/>
      <c r="AC40" s="31">
        <v>219</v>
      </c>
      <c r="AD40" s="31"/>
      <c r="AE40" s="31"/>
      <c r="AF40" s="31"/>
      <c r="AG40" s="31"/>
      <c r="AH40" s="31"/>
      <c r="AI40" s="136">
        <v>999</v>
      </c>
      <c r="AJ40" s="137"/>
      <c r="AK40" s="137"/>
      <c r="AL40" s="137"/>
      <c r="AM40" s="137"/>
      <c r="AN40" s="137"/>
      <c r="AO40" s="138"/>
      <c r="AP40" s="23"/>
      <c r="AQ40" s="19"/>
      <c r="AR40" s="19"/>
      <c r="AS40" s="19"/>
      <c r="AT40" s="23"/>
      <c r="AU40" s="19"/>
      <c r="AV40" s="19"/>
      <c r="AW40" s="19"/>
      <c r="AX40" s="25"/>
      <c r="AY40" s="19"/>
      <c r="AZ40" s="19"/>
      <c r="BA40" s="19"/>
      <c r="BB40" s="19"/>
    </row>
    <row r="41" spans="3:54" ht="20.25" customHeight="1">
      <c r="C41" s="118" t="s">
        <v>47</v>
      </c>
      <c r="D41" s="119"/>
      <c r="E41" s="119"/>
      <c r="F41" s="119"/>
      <c r="G41" s="120"/>
      <c r="H41" s="14"/>
      <c r="I41" s="11"/>
      <c r="J41" s="12" t="s">
        <v>43</v>
      </c>
      <c r="K41" s="32">
        <v>-37</v>
      </c>
      <c r="L41" s="33"/>
      <c r="M41" s="33"/>
      <c r="N41" s="33"/>
      <c r="O41" s="33"/>
      <c r="P41" s="34"/>
      <c r="Q41" s="32">
        <v>-11</v>
      </c>
      <c r="R41" s="33"/>
      <c r="S41" s="33"/>
      <c r="T41" s="33"/>
      <c r="U41" s="33"/>
      <c r="V41" s="34"/>
      <c r="W41" s="32">
        <v>-6</v>
      </c>
      <c r="X41" s="33"/>
      <c r="Y41" s="33"/>
      <c r="Z41" s="33"/>
      <c r="AA41" s="33"/>
      <c r="AB41" s="34"/>
      <c r="AC41" s="32">
        <v>-52</v>
      </c>
      <c r="AD41" s="33"/>
      <c r="AE41" s="33"/>
      <c r="AF41" s="33"/>
      <c r="AG41" s="33"/>
      <c r="AH41" s="34"/>
      <c r="AI41" s="163">
        <v>-106</v>
      </c>
      <c r="AJ41" s="164"/>
      <c r="AK41" s="164"/>
      <c r="AL41" s="164"/>
      <c r="AM41" s="164"/>
      <c r="AN41" s="164"/>
      <c r="AO41" s="165"/>
      <c r="AP41" s="24"/>
      <c r="AQ41" s="19"/>
      <c r="AR41" s="19"/>
      <c r="AS41" s="19"/>
      <c r="AT41" s="24"/>
      <c r="AU41" s="19"/>
      <c r="AV41" s="19"/>
      <c r="AW41" s="19"/>
      <c r="AX41" s="24"/>
      <c r="AY41" s="19"/>
      <c r="AZ41" s="19"/>
      <c r="BA41" s="19"/>
      <c r="BB41" s="19"/>
    </row>
    <row r="42" spans="3:54" ht="20.25" customHeight="1" thickBot="1">
      <c r="C42" s="121"/>
      <c r="D42" s="122"/>
      <c r="E42" s="122"/>
      <c r="F42" s="122"/>
      <c r="G42" s="123"/>
      <c r="H42" s="15"/>
      <c r="I42" s="16"/>
      <c r="J42" s="17" t="s">
        <v>44</v>
      </c>
      <c r="K42" s="160">
        <v>0.8930635838150289</v>
      </c>
      <c r="L42" s="161"/>
      <c r="M42" s="161"/>
      <c r="N42" s="161"/>
      <c r="O42" s="161"/>
      <c r="P42" s="162"/>
      <c r="Q42" s="160">
        <v>0.9441624365482234</v>
      </c>
      <c r="R42" s="161"/>
      <c r="S42" s="161"/>
      <c r="T42" s="161"/>
      <c r="U42" s="161"/>
      <c r="V42" s="162"/>
      <c r="W42" s="160">
        <v>0.9746835443037974</v>
      </c>
      <c r="X42" s="161"/>
      <c r="Y42" s="161"/>
      <c r="Z42" s="161"/>
      <c r="AA42" s="161"/>
      <c r="AB42" s="162"/>
      <c r="AC42" s="160">
        <v>0.7625570776255708</v>
      </c>
      <c r="AD42" s="161"/>
      <c r="AE42" s="161"/>
      <c r="AF42" s="161"/>
      <c r="AG42" s="161"/>
      <c r="AH42" s="162"/>
      <c r="AI42" s="166">
        <v>0.8938938938938938</v>
      </c>
      <c r="AJ42" s="167"/>
      <c r="AK42" s="167"/>
      <c r="AL42" s="167"/>
      <c r="AM42" s="167"/>
      <c r="AN42" s="167"/>
      <c r="AO42" s="168"/>
      <c r="AP42" s="20"/>
      <c r="AQ42" s="19"/>
      <c r="AR42" s="19"/>
      <c r="AS42" s="19"/>
      <c r="AT42" s="20"/>
      <c r="AU42" s="19"/>
      <c r="AV42" s="19"/>
      <c r="AW42" s="19"/>
      <c r="AX42" s="20"/>
      <c r="AY42" s="19"/>
      <c r="AZ42" s="19"/>
      <c r="BA42" s="19"/>
      <c r="BB42" s="19"/>
    </row>
    <row r="43" spans="3:57" ht="3" customHeight="1">
      <c r="C43" s="18"/>
      <c r="D43" s="18"/>
      <c r="E43" s="18"/>
      <c r="F43" s="18"/>
      <c r="G43" s="18"/>
      <c r="H43" s="13"/>
      <c r="I43" s="13"/>
      <c r="J43" s="21"/>
      <c r="K43" s="20"/>
      <c r="L43" s="19"/>
      <c r="M43" s="19"/>
      <c r="N43" s="19"/>
      <c r="O43" s="20"/>
      <c r="P43" s="19"/>
      <c r="Q43" s="19"/>
      <c r="R43" s="19"/>
      <c r="S43" s="19"/>
      <c r="T43" s="19"/>
      <c r="U43" s="19"/>
      <c r="V43" s="19"/>
      <c r="W43" s="20"/>
      <c r="X43" s="19"/>
      <c r="Y43" s="19"/>
      <c r="Z43" s="19"/>
      <c r="AA43" s="20"/>
      <c r="AB43" s="19"/>
      <c r="AC43" s="19"/>
      <c r="AD43" s="19"/>
      <c r="AE43" s="20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20"/>
      <c r="AQ43" s="19"/>
      <c r="AR43" s="19"/>
      <c r="AS43" s="19"/>
      <c r="AT43" s="20"/>
      <c r="AU43" s="19"/>
      <c r="AV43" s="19"/>
      <c r="AW43" s="19"/>
      <c r="AX43" s="19"/>
      <c r="AY43" s="19"/>
      <c r="AZ43" s="19"/>
      <c r="BA43" s="20"/>
      <c r="BB43" s="19"/>
      <c r="BC43" s="19"/>
      <c r="BD43" s="19"/>
      <c r="BE43" s="19"/>
    </row>
    <row r="44" ht="11.25" customHeight="1">
      <c r="C44" s="2" t="s">
        <v>48</v>
      </c>
    </row>
  </sheetData>
  <mergeCells count="186">
    <mergeCell ref="AC8:AF8"/>
    <mergeCell ref="AC9:AF9"/>
    <mergeCell ref="AC10:AF10"/>
    <mergeCell ref="AC11:AF11"/>
    <mergeCell ref="K41:P41"/>
    <mergeCell ref="K42:P42"/>
    <mergeCell ref="AI41:AO41"/>
    <mergeCell ref="Q42:V42"/>
    <mergeCell ref="W42:AB42"/>
    <mergeCell ref="AI42:AO42"/>
    <mergeCell ref="Q41:V41"/>
    <mergeCell ref="W41:AB41"/>
    <mergeCell ref="AC42:AH42"/>
    <mergeCell ref="D14:G14"/>
    <mergeCell ref="H14:J14"/>
    <mergeCell ref="K14:M14"/>
    <mergeCell ref="N14:P14"/>
    <mergeCell ref="C13:G13"/>
    <mergeCell ref="H13:J13"/>
    <mergeCell ref="K13:M13"/>
    <mergeCell ref="N13:P13"/>
    <mergeCell ref="K39:P39"/>
    <mergeCell ref="K40:P40"/>
    <mergeCell ref="Q13:S13"/>
    <mergeCell ref="Q39:V39"/>
    <mergeCell ref="C28:N28"/>
    <mergeCell ref="C29:N29"/>
    <mergeCell ref="C30:N30"/>
    <mergeCell ref="U26:AA26"/>
    <mergeCell ref="U27:AA27"/>
    <mergeCell ref="T13:V13"/>
    <mergeCell ref="K38:P38"/>
    <mergeCell ref="W13:Y13"/>
    <mergeCell ref="Z13:AB13"/>
    <mergeCell ref="AC13:AF13"/>
    <mergeCell ref="AC14:AF14"/>
    <mergeCell ref="S26:T26"/>
    <mergeCell ref="Q14:S14"/>
    <mergeCell ref="T14:V14"/>
    <mergeCell ref="W14:Y14"/>
    <mergeCell ref="Z14:AB14"/>
    <mergeCell ref="AI39:AO39"/>
    <mergeCell ref="AI40:AO40"/>
    <mergeCell ref="AM12:AO12"/>
    <mergeCell ref="AP12:AR12"/>
    <mergeCell ref="AG13:AI13"/>
    <mergeCell ref="AJ13:AL13"/>
    <mergeCell ref="AM13:AO13"/>
    <mergeCell ref="AI32:AO32"/>
    <mergeCell ref="AG14:AI14"/>
    <mergeCell ref="AJ14:AL14"/>
    <mergeCell ref="AS13:AU13"/>
    <mergeCell ref="AI38:AO38"/>
    <mergeCell ref="AP13:AR13"/>
    <mergeCell ref="AV12:AY12"/>
    <mergeCell ref="AJ12:AL12"/>
    <mergeCell ref="AV13:AY13"/>
    <mergeCell ref="AS14:AU14"/>
    <mergeCell ref="AV14:AY14"/>
    <mergeCell ref="AM14:AO14"/>
    <mergeCell ref="AP14:AR14"/>
    <mergeCell ref="AP10:AR10"/>
    <mergeCell ref="AS12:AU12"/>
    <mergeCell ref="AS10:AU10"/>
    <mergeCell ref="C41:G42"/>
    <mergeCell ref="C38:J38"/>
    <mergeCell ref="C25:T25"/>
    <mergeCell ref="U25:AA25"/>
    <mergeCell ref="C31:N31"/>
    <mergeCell ref="O31:T31"/>
    <mergeCell ref="C26:R26"/>
    <mergeCell ref="C27:N27"/>
    <mergeCell ref="AB25:AH25"/>
    <mergeCell ref="AI25:AO25"/>
    <mergeCell ref="AB27:AH27"/>
    <mergeCell ref="AI27:AO27"/>
    <mergeCell ref="AI26:AO26"/>
    <mergeCell ref="AI30:AO30"/>
    <mergeCell ref="AB31:AH31"/>
    <mergeCell ref="C32:N32"/>
    <mergeCell ref="AI31:AO31"/>
    <mergeCell ref="U30:AA30"/>
    <mergeCell ref="U31:AA31"/>
    <mergeCell ref="U32:AA32"/>
    <mergeCell ref="AB32:AH32"/>
    <mergeCell ref="O32:T32"/>
    <mergeCell ref="AI28:AO28"/>
    <mergeCell ref="U28:AA28"/>
    <mergeCell ref="U29:AA29"/>
    <mergeCell ref="AB29:AH29"/>
    <mergeCell ref="AI29:AO29"/>
    <mergeCell ref="O28:T28"/>
    <mergeCell ref="O29:T29"/>
    <mergeCell ref="O30:T30"/>
    <mergeCell ref="AB26:AH26"/>
    <mergeCell ref="AB28:AH28"/>
    <mergeCell ref="AB30:AH30"/>
    <mergeCell ref="O27:T27"/>
    <mergeCell ref="AV9:AY9"/>
    <mergeCell ref="AV10:AY10"/>
    <mergeCell ref="AV11:AY11"/>
    <mergeCell ref="AJ11:AL11"/>
    <mergeCell ref="AM11:AO11"/>
    <mergeCell ref="AP11:AR11"/>
    <mergeCell ref="AS11:AU11"/>
    <mergeCell ref="AJ10:AL10"/>
    <mergeCell ref="AJ9:AL9"/>
    <mergeCell ref="AM9:AO9"/>
    <mergeCell ref="C7:G7"/>
    <mergeCell ref="AV7:AY7"/>
    <mergeCell ref="AV8:AY8"/>
    <mergeCell ref="C8:G8"/>
    <mergeCell ref="T8:V8"/>
    <mergeCell ref="W8:Y8"/>
    <mergeCell ref="Z8:AB8"/>
    <mergeCell ref="AG8:AI8"/>
    <mergeCell ref="AJ8:AL8"/>
    <mergeCell ref="AC7:AF7"/>
    <mergeCell ref="N10:P10"/>
    <mergeCell ref="Q10:S10"/>
    <mergeCell ref="T10:V10"/>
    <mergeCell ref="T11:V11"/>
    <mergeCell ref="C9:G9"/>
    <mergeCell ref="D10:G10"/>
    <mergeCell ref="C11:G11"/>
    <mergeCell ref="K10:M10"/>
    <mergeCell ref="D12:G12"/>
    <mergeCell ref="K11:M11"/>
    <mergeCell ref="N11:P11"/>
    <mergeCell ref="Q11:S11"/>
    <mergeCell ref="H11:J11"/>
    <mergeCell ref="H12:J12"/>
    <mergeCell ref="K12:M12"/>
    <mergeCell ref="N12:P12"/>
    <mergeCell ref="Q12:S12"/>
    <mergeCell ref="T12:V12"/>
    <mergeCell ref="W12:Y12"/>
    <mergeCell ref="Z12:AB12"/>
    <mergeCell ref="AG12:AI12"/>
    <mergeCell ref="AC12:AF12"/>
    <mergeCell ref="Z11:AB11"/>
    <mergeCell ref="AG11:AI11"/>
    <mergeCell ref="W10:Y10"/>
    <mergeCell ref="Z10:AB10"/>
    <mergeCell ref="AG10:AI10"/>
    <mergeCell ref="W11:Y11"/>
    <mergeCell ref="AM10:AO10"/>
    <mergeCell ref="AS9:AU9"/>
    <mergeCell ref="AP9:AR9"/>
    <mergeCell ref="K9:M9"/>
    <mergeCell ref="N9:P9"/>
    <mergeCell ref="Q9:S9"/>
    <mergeCell ref="T9:V9"/>
    <mergeCell ref="W9:Y9"/>
    <mergeCell ref="Z9:AB9"/>
    <mergeCell ref="AG9:AI9"/>
    <mergeCell ref="AP8:AR8"/>
    <mergeCell ref="AS8:AU8"/>
    <mergeCell ref="AM7:AO7"/>
    <mergeCell ref="AP7:AR7"/>
    <mergeCell ref="AS7:AU7"/>
    <mergeCell ref="AM8:AO8"/>
    <mergeCell ref="W7:Y7"/>
    <mergeCell ref="Z7:AB7"/>
    <mergeCell ref="AG7:AI7"/>
    <mergeCell ref="AJ7:AL7"/>
    <mergeCell ref="K8:M8"/>
    <mergeCell ref="N8:P8"/>
    <mergeCell ref="Q8:S8"/>
    <mergeCell ref="T7:V7"/>
    <mergeCell ref="K7:M7"/>
    <mergeCell ref="N7:P7"/>
    <mergeCell ref="Q7:S7"/>
    <mergeCell ref="H7:J7"/>
    <mergeCell ref="H8:J8"/>
    <mergeCell ref="H9:J9"/>
    <mergeCell ref="H10:J10"/>
    <mergeCell ref="Q38:V38"/>
    <mergeCell ref="W38:AB38"/>
    <mergeCell ref="Q40:V40"/>
    <mergeCell ref="W40:AB40"/>
    <mergeCell ref="W39:AB39"/>
    <mergeCell ref="AC38:AH38"/>
    <mergeCell ref="AC39:AH39"/>
    <mergeCell ref="AC40:AH40"/>
    <mergeCell ref="AC41:AH41"/>
  </mergeCells>
  <printOptions/>
  <pageMargins left="0.85" right="0.1968503937007874" top="1.0236220472440944" bottom="0.5118110236220472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食糧庁</dc:creator>
  <cp:keywords/>
  <dc:description/>
  <cp:lastModifiedBy>社団法人米穀安定供給確保支援機構</cp:lastModifiedBy>
  <cp:lastPrinted>2007-02-25T23:51:09Z</cp:lastPrinted>
  <dcterms:created xsi:type="dcterms:W3CDTF">2005-04-20T01:01:54Z</dcterms:created>
  <dcterms:modified xsi:type="dcterms:W3CDTF">2007-02-25T23:51:51Z</dcterms:modified>
  <cp:category/>
  <cp:version/>
  <cp:contentType/>
  <cp:contentStatus/>
</cp:coreProperties>
</file>