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620" windowHeight="7425" activeTab="0"/>
  </bookViews>
  <sheets>
    <sheet name="Ⅲ－１７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<sst xmlns="http://schemas.openxmlformats.org/spreadsheetml/2006/main" count="26" uniqueCount="26">
  <si>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12月</t>
  </si>
  <si>
    <t>２月</t>
  </si>
  <si>
    <t>３月</t>
  </si>
  <si>
    <t>４月</t>
  </si>
  <si>
    <t>５月</t>
  </si>
  <si>
    <t>６月</t>
  </si>
  <si>
    <t>８月</t>
  </si>
  <si>
    <t>９月</t>
  </si>
  <si>
    <t>注：１）</t>
  </si>
  <si>
    <t>ラウンドの関係で、合計と内訳が一致しない場合がある。</t>
  </si>
  <si>
    <t>２）</t>
  </si>
  <si>
    <t>（単位：千トン）</t>
  </si>
  <si>
    <t>11月</t>
  </si>
  <si>
    <t>１月</t>
  </si>
  <si>
    <t>６月末　　累計</t>
  </si>
  <si>
    <t>前年　　７月</t>
  </si>
  <si>
    <t>平成16年</t>
  </si>
  <si>
    <t>２月末
累　計</t>
  </si>
  <si>
    <t>全農・全集連に販売が委託された旧計画外流通米を含む。</t>
  </si>
  <si>
    <t>資料：全農、全集連調べ</t>
  </si>
  <si>
    <t>３）</t>
  </si>
  <si>
    <t>平成17年</t>
  </si>
  <si>
    <t>17－16</t>
  </si>
  <si>
    <t>10月</t>
  </si>
  <si>
    <t>平成17年６月の値は、速報値である。</t>
  </si>
  <si>
    <t>Ⅲ－１７　もち米の月別販売動向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</si>
</sst>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);[Red]\(#,##0\)"/>
    <numFmt numFmtId="178" formatCode="0;&quot;▲ &quot;0"/>
    <numFmt numFmtId="179" formatCode="0.0;&quot;▲ &quot;0.0"/>
    <numFmt numFmtId="180" formatCode="0_);[Red]\(0\)"/>
    <numFmt numFmtId="181" formatCode="0;_Ѐ"/>
    <numFmt numFmtId="182" formatCode="0;_ "/>
    <numFmt numFmtId="183" formatCode="0.0_ "/>
    <numFmt numFmtId="184" formatCode="0_ "/>
    <numFmt numFmtId="185" formatCode="0.00_ "/>
    <numFmt numFmtId="186" formatCode="0.0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double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184" fontId="0" fillId="0" borderId="2" xfId="0" applyNumberFormat="1" applyBorder="1" applyAlignment="1">
      <alignment horizontal="center" vertical="center"/>
    </xf>
    <xf numFmtId="184" fontId="0" fillId="0" borderId="6" xfId="0" applyNumberFormat="1" applyBorder="1" applyAlignment="1">
      <alignment horizontal="center" vertical="center"/>
    </xf>
    <xf numFmtId="184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vertical="center"/>
    </xf>
    <xf numFmtId="184" fontId="0" fillId="0" borderId="0" xfId="0" applyNumberFormat="1" applyFill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84" fontId="0" fillId="0" borderId="7" xfId="0" applyNumberFormat="1" applyFill="1" applyBorder="1" applyAlignment="1">
      <alignment horizontal="center" vertical="center"/>
    </xf>
    <xf numFmtId="178" fontId="0" fillId="0" borderId="8" xfId="0" applyNumberFormat="1" applyFill="1" applyBorder="1" applyAlignment="1">
      <alignment horizontal="center" vertical="center"/>
    </xf>
    <xf numFmtId="184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14"/>
  <sheetViews>
    <sheetView tabSelected="1" zoomScale="75" zoomScaleNormal="75" workbookViewId="0" topLeftCell="A1">
      <selection activeCell="B4" sqref="B4"/>
    </sheetView>
  </sheetViews>
  <sheetFormatPr defaultColWidth="9.00390625" defaultRowHeight="13.5"/>
  <cols>
    <col min="1" max="1" width="3.75390625" style="5" customWidth="1"/>
    <col min="2" max="2" width="9.625" style="5" customWidth="1"/>
    <col min="3" max="10" width="7.625" style="5" customWidth="1"/>
    <col min="11" max="11" width="9.00390625" style="5" customWidth="1"/>
    <col min="12" max="20" width="6.625" style="5" customWidth="1"/>
    <col min="21" max="16384" width="9.00390625" style="5" customWidth="1"/>
  </cols>
  <sheetData>
    <row r="4" spans="2:15" ht="25.5" customHeight="1">
      <c r="B4" s="25" t="s">
        <v>25</v>
      </c>
      <c r="O4" s="5" t="s">
        <v>11</v>
      </c>
    </row>
    <row r="5" ht="4.5" customHeight="1" thickBot="1"/>
    <row r="6" spans="2:20" ht="30" customHeight="1">
      <c r="B6" s="1"/>
      <c r="C6" s="6" t="s">
        <v>15</v>
      </c>
      <c r="D6" s="1" t="s">
        <v>6</v>
      </c>
      <c r="E6" s="1" t="s">
        <v>7</v>
      </c>
      <c r="F6" s="1" t="s">
        <v>23</v>
      </c>
      <c r="G6" s="6" t="s">
        <v>12</v>
      </c>
      <c r="H6" s="1" t="s">
        <v>0</v>
      </c>
      <c r="I6" s="6" t="s">
        <v>13</v>
      </c>
      <c r="J6" s="3" t="s">
        <v>1</v>
      </c>
      <c r="K6" s="15" t="s">
        <v>17</v>
      </c>
      <c r="L6" s="14" t="s">
        <v>2</v>
      </c>
      <c r="M6" s="1" t="s">
        <v>3</v>
      </c>
      <c r="N6" s="1" t="s">
        <v>4</v>
      </c>
      <c r="O6" s="3" t="s">
        <v>5</v>
      </c>
      <c r="P6" s="7" t="s">
        <v>14</v>
      </c>
      <c r="Q6" s="8"/>
      <c r="R6" s="4"/>
      <c r="S6" s="4"/>
      <c r="T6" s="9"/>
    </row>
    <row r="7" spans="2:20" ht="30" customHeight="1">
      <c r="B7" s="1" t="s">
        <v>21</v>
      </c>
      <c r="C7" s="19">
        <v>2.8</v>
      </c>
      <c r="D7" s="20">
        <v>3.5</v>
      </c>
      <c r="E7" s="20">
        <v>5.2</v>
      </c>
      <c r="F7" s="20">
        <v>15.1</v>
      </c>
      <c r="G7" s="20">
        <v>13.4</v>
      </c>
      <c r="H7" s="20">
        <v>17</v>
      </c>
      <c r="I7" s="20">
        <v>3.9</v>
      </c>
      <c r="J7" s="21">
        <v>4.2</v>
      </c>
      <c r="K7" s="22">
        <f>SUM(C7:J7)</f>
        <v>65.1</v>
      </c>
      <c r="L7" s="23">
        <v>6.5</v>
      </c>
      <c r="M7" s="20">
        <v>5.2</v>
      </c>
      <c r="N7" s="20">
        <v>4.4</v>
      </c>
      <c r="O7" s="26">
        <v>4.6</v>
      </c>
      <c r="P7" s="28">
        <f>SUM(K7:O7)</f>
        <v>85.8</v>
      </c>
      <c r="Q7" s="10"/>
      <c r="R7" s="11"/>
      <c r="S7" s="11"/>
      <c r="T7" s="11"/>
    </row>
    <row r="8" spans="2:20" ht="30" customHeight="1">
      <c r="B8" s="1" t="s">
        <v>16</v>
      </c>
      <c r="C8" s="20">
        <v>8</v>
      </c>
      <c r="D8" s="20">
        <v>9.1</v>
      </c>
      <c r="E8" s="20">
        <v>12.8</v>
      </c>
      <c r="F8" s="20">
        <v>21.6</v>
      </c>
      <c r="G8" s="20">
        <v>6.3</v>
      </c>
      <c r="H8" s="20">
        <v>7.6</v>
      </c>
      <c r="I8" s="20">
        <v>2.3</v>
      </c>
      <c r="J8" s="30">
        <v>3.8</v>
      </c>
      <c r="K8" s="22">
        <v>71.5</v>
      </c>
      <c r="L8" s="23">
        <v>3.6</v>
      </c>
      <c r="M8" s="20">
        <v>2.8</v>
      </c>
      <c r="N8" s="20">
        <v>2.7</v>
      </c>
      <c r="O8" s="21">
        <v>2.8</v>
      </c>
      <c r="P8" s="28">
        <v>83.4</v>
      </c>
      <c r="Q8" s="10"/>
      <c r="R8" s="11"/>
      <c r="S8" s="11"/>
      <c r="T8" s="11"/>
    </row>
    <row r="9" spans="2:20" ht="30" customHeight="1" thickBot="1">
      <c r="B9" s="1" t="s">
        <v>22</v>
      </c>
      <c r="C9" s="16">
        <f aca="true" t="shared" si="0" ref="C9:J9">C7-C8</f>
        <v>-5.2</v>
      </c>
      <c r="D9" s="16">
        <f t="shared" si="0"/>
        <v>-5.6</v>
      </c>
      <c r="E9" s="16">
        <f t="shared" si="0"/>
        <v>-7.6000000000000005</v>
      </c>
      <c r="F9" s="16">
        <f t="shared" si="0"/>
        <v>-6.500000000000002</v>
      </c>
      <c r="G9" s="16">
        <f t="shared" si="0"/>
        <v>7.1000000000000005</v>
      </c>
      <c r="H9" s="16">
        <f t="shared" si="0"/>
        <v>9.4</v>
      </c>
      <c r="I9" s="16">
        <f t="shared" si="0"/>
        <v>1.6</v>
      </c>
      <c r="J9" s="31">
        <f t="shared" si="0"/>
        <v>0.40000000000000036</v>
      </c>
      <c r="K9" s="17">
        <f>SUM(C9:J9)</f>
        <v>-6.400000000000004</v>
      </c>
      <c r="L9" s="18">
        <f>L7-L8</f>
        <v>2.9</v>
      </c>
      <c r="M9" s="16">
        <f>M7-M8</f>
        <v>2.4000000000000004</v>
      </c>
      <c r="N9" s="16">
        <f>N7-N8</f>
        <v>1.7000000000000002</v>
      </c>
      <c r="O9" s="27">
        <f>O7-O8</f>
        <v>1.7999999999999998</v>
      </c>
      <c r="P9" s="29">
        <f>SUM(K9:O9)</f>
        <v>2.3999999999999964</v>
      </c>
      <c r="Q9" s="12"/>
      <c r="R9" s="13"/>
      <c r="S9" s="13"/>
      <c r="T9" s="13"/>
    </row>
    <row r="10" spans="2:20" ht="13.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3"/>
      <c r="Q10" s="11"/>
      <c r="R10" s="11"/>
      <c r="S10" s="11"/>
      <c r="T10" s="11"/>
    </row>
    <row r="11" ht="13.5">
      <c r="B11" s="5" t="s">
        <v>19</v>
      </c>
    </row>
    <row r="12" spans="2:6" ht="13.5">
      <c r="B12" s="2" t="s">
        <v>8</v>
      </c>
      <c r="C12" s="5" t="s">
        <v>9</v>
      </c>
      <c r="D12" s="2"/>
      <c r="E12" s="2"/>
      <c r="F12" s="2"/>
    </row>
    <row r="13" spans="2:6" ht="13.5">
      <c r="B13" s="2" t="s">
        <v>10</v>
      </c>
      <c r="C13" s="5" t="s">
        <v>18</v>
      </c>
      <c r="D13" s="2"/>
      <c r="E13" s="2"/>
      <c r="F13" s="2"/>
    </row>
    <row r="14" spans="2:3" ht="13.5">
      <c r="B14" s="2" t="s">
        <v>20</v>
      </c>
      <c r="C14" s="24" t="s">
        <v>24</v>
      </c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</sheetData>
  <printOptions/>
  <pageMargins left="1.06" right="0.75" top="1" bottom="1" header="0.512" footer="0.512"/>
  <pageSetup horizontalDpi="600" verticalDpi="600" orientation="landscape" paperSize="9" scale="85" r:id="rId1"/>
  <ignoredErrors>
    <ignoredError sqref="K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fumitomo_fujioka</dc:creator>
  <cp:keywords/>
  <dc:description/>
  <cp:lastModifiedBy>aokiyukino</cp:lastModifiedBy>
  <cp:lastPrinted>2005-07-27T05:14:20Z</cp:lastPrinted>
  <dcterms:created xsi:type="dcterms:W3CDTF">2003-10-07T03:10:07Z</dcterms:created>
  <dcterms:modified xsi:type="dcterms:W3CDTF">2005-08-31T05:34:42Z</dcterms:modified>
  <cp:category/>
  <cp:version/>
  <cp:contentType/>
  <cp:contentStatus/>
</cp:coreProperties>
</file>