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725" windowWidth="14940" windowHeight="8100" activeTab="0"/>
  </bookViews>
  <sheets>
    <sheet name="Ⅲ-1 (７月分)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<sst xmlns="http://schemas.openxmlformats.org/spreadsheetml/2006/main" count="38" uniqueCount="29">
  <si>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単位：千トン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</si>
  <si>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</si>
  <si>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</si>
  <si>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</si>
  <si>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</si>
  <si>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</si>
  <si>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</si>
  <si>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</si>
  <si>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</si>
  <si>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</si>
  <si>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</si>
  <si>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</si>
  <si>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</si>
  <si>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合計</t>
  </si>
  <si>
    <t>平成16年産</t>
  </si>
  <si>
    <t>うるち</t>
  </si>
  <si>
    <t>もち</t>
  </si>
  <si>
    <t>参考値</t>
  </si>
  <si>
    <t>平成15年産</t>
  </si>
  <si>
    <t>平成14年産</t>
  </si>
  <si>
    <t>　注５：ラウンドの関係で、合計と内訳が合わないことがある。</t>
  </si>
  <si>
    <t>－</t>
  </si>
  <si>
    <t>－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</si>
  <si>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</si>
  <si>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</si>
  <si>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</si>
  <si>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</si>
  <si>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</si>
  <si>
    <t>Ⅲ-1　平成16年産米の集荷実績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</si>
</sst>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9" fontId="4" fillId="0" borderId="23" xfId="0" applyNumberFormat="1" applyFont="1" applyBorder="1" applyAlignment="1">
      <alignment vertical="center"/>
    </xf>
    <xf numFmtId="189" fontId="4" fillId="0" borderId="24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95" fontId="5" fillId="0" borderId="28" xfId="0" applyNumberFormat="1" applyFont="1" applyBorder="1" applyAlignment="1">
      <alignment vertical="center"/>
    </xf>
    <xf numFmtId="195" fontId="5" fillId="0" borderId="29" xfId="0" applyNumberFormat="1" applyFont="1" applyBorder="1" applyAlignment="1">
      <alignment vertical="center"/>
    </xf>
    <xf numFmtId="195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95" fontId="5" fillId="0" borderId="32" xfId="0" applyNumberFormat="1" applyFont="1" applyBorder="1" applyAlignment="1">
      <alignment vertical="center"/>
    </xf>
    <xf numFmtId="195" fontId="5" fillId="0" borderId="33" xfId="0" applyNumberFormat="1" applyFont="1" applyBorder="1" applyAlignment="1">
      <alignment vertical="center"/>
    </xf>
    <xf numFmtId="195" fontId="5" fillId="0" borderId="34" xfId="0" applyNumberFormat="1" applyFont="1" applyBorder="1" applyAlignment="1">
      <alignment vertical="center"/>
    </xf>
    <xf numFmtId="195" fontId="5" fillId="0" borderId="35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5" fontId="5" fillId="0" borderId="23" xfId="0" applyNumberFormat="1" applyFont="1" applyBorder="1" applyAlignment="1">
      <alignment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9" fontId="4" fillId="0" borderId="36" xfId="0" applyNumberFormat="1" applyFont="1" applyBorder="1" applyAlignment="1">
      <alignment horizontal="right" vertical="center"/>
    </xf>
    <xf numFmtId="189" fontId="4" fillId="0" borderId="23" xfId="0" applyNumberFormat="1" applyFont="1" applyBorder="1" applyAlignment="1">
      <alignment horizontal="right" vertical="center"/>
    </xf>
    <xf numFmtId="195" fontId="5" fillId="0" borderId="36" xfId="0" applyNumberFormat="1" applyFont="1" applyBorder="1" applyAlignment="1">
      <alignment horizontal="right"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37" xfId="0" applyNumberFormat="1" applyFont="1" applyBorder="1" applyAlignment="1">
      <alignment horizontal="right" vertical="center"/>
    </xf>
    <xf numFmtId="195" fontId="5" fillId="0" borderId="2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6" max="6" width="9.625" style="0" bestFit="1" customWidth="1"/>
    <col min="17" max="17" width="12.50390625" style="0" customWidth="1"/>
  </cols>
  <sheetData>
    <row r="2" ht="18.75">
      <c r="B2" s="1" t="s">
        <v>28</v>
      </c>
    </row>
    <row r="3" ht="14.25" thickBot="1">
      <c r="Q3" s="2" t="s">
        <v>0</v>
      </c>
    </row>
    <row r="4" spans="2:17" ht="20.25" customHeight="1" thickBot="1">
      <c r="B4" s="3"/>
      <c r="C4" s="4"/>
      <c r="D4" s="5"/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12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f aca="true" t="shared" si="0" ref="E5:P5">SUM(E6:E7)</f>
        <v>1</v>
      </c>
      <c r="F5" s="14">
        <f t="shared" si="0"/>
        <v>34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5">
        <f t="shared" si="0"/>
        <v>0</v>
      </c>
      <c r="Q5" s="16">
        <f>SUM(E5:P5)</f>
        <v>35</v>
      </c>
    </row>
    <row r="6" spans="2:17" ht="30" customHeight="1">
      <c r="B6" s="17"/>
      <c r="C6" s="18"/>
      <c r="D6" s="19" t="s">
        <v>15</v>
      </c>
      <c r="E6" s="20">
        <v>1</v>
      </c>
      <c r="F6" s="21">
        <v>34</v>
      </c>
      <c r="G6" s="21"/>
      <c r="H6" s="21"/>
      <c r="I6" s="21"/>
      <c r="J6" s="21"/>
      <c r="K6" s="21"/>
      <c r="L6" s="21"/>
      <c r="M6" s="21"/>
      <c r="N6" s="21"/>
      <c r="O6" s="21"/>
      <c r="P6" s="22"/>
      <c r="Q6" s="23">
        <f>SUM(E6:P6)</f>
        <v>35</v>
      </c>
    </row>
    <row r="7" spans="2:17" ht="30" customHeight="1" thickBot="1">
      <c r="B7" s="24"/>
      <c r="C7" s="25"/>
      <c r="D7" s="26" t="s">
        <v>16</v>
      </c>
      <c r="E7" s="59" t="s">
        <v>21</v>
      </c>
      <c r="F7" s="60" t="s">
        <v>21</v>
      </c>
      <c r="G7" s="27"/>
      <c r="H7" s="27"/>
      <c r="I7" s="27"/>
      <c r="J7" s="27"/>
      <c r="K7" s="27"/>
      <c r="L7" s="27"/>
      <c r="M7" s="27"/>
      <c r="N7" s="27"/>
      <c r="O7" s="27"/>
      <c r="P7" s="28"/>
      <c r="Q7" s="29">
        <f>SUM(E7:P7)</f>
        <v>0</v>
      </c>
    </row>
    <row r="8" spans="2:17" ht="9" customHeight="1" thickBot="1">
      <c r="B8" s="4"/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21" customHeight="1">
      <c r="B9" s="67" t="s">
        <v>17</v>
      </c>
      <c r="C9" s="30" t="s">
        <v>18</v>
      </c>
      <c r="D9" s="31"/>
      <c r="E9" s="32">
        <f aca="true" t="shared" si="1" ref="E9:P9">SUM(E10:E11)</f>
        <v>0.9</v>
      </c>
      <c r="F9" s="33">
        <f t="shared" si="1"/>
        <v>17.9</v>
      </c>
      <c r="G9" s="33">
        <f t="shared" si="1"/>
        <v>46</v>
      </c>
      <c r="H9" s="33">
        <f t="shared" si="1"/>
        <v>675.4</v>
      </c>
      <c r="I9" s="33">
        <f t="shared" si="1"/>
        <v>1706.9</v>
      </c>
      <c r="J9" s="33">
        <f t="shared" si="1"/>
        <v>484.1</v>
      </c>
      <c r="K9" s="33">
        <f t="shared" si="1"/>
        <v>209.3</v>
      </c>
      <c r="L9" s="33">
        <f t="shared" si="1"/>
        <v>53.1</v>
      </c>
      <c r="M9" s="33">
        <f t="shared" si="1"/>
        <v>38.7</v>
      </c>
      <c r="N9" s="33">
        <f t="shared" si="1"/>
        <v>10.299999999999999</v>
      </c>
      <c r="O9" s="33">
        <f t="shared" si="1"/>
        <v>0</v>
      </c>
      <c r="P9" s="34">
        <f t="shared" si="1"/>
        <v>0</v>
      </c>
      <c r="Q9" s="35">
        <f>SUM(E9:P9)</f>
        <v>3242.6</v>
      </c>
    </row>
    <row r="10" spans="2:17" ht="21" customHeight="1">
      <c r="B10" s="68"/>
      <c r="C10" s="36"/>
      <c r="D10" s="37" t="s">
        <v>15</v>
      </c>
      <c r="E10" s="38">
        <v>0.9</v>
      </c>
      <c r="F10" s="39">
        <v>17.9</v>
      </c>
      <c r="G10" s="39">
        <v>46</v>
      </c>
      <c r="H10" s="39">
        <v>665.8</v>
      </c>
      <c r="I10" s="39">
        <v>1681.7</v>
      </c>
      <c r="J10" s="39">
        <v>465</v>
      </c>
      <c r="K10" s="39">
        <v>202.8</v>
      </c>
      <c r="L10" s="39">
        <v>52</v>
      </c>
      <c r="M10" s="39">
        <v>38.5</v>
      </c>
      <c r="N10" s="39">
        <v>10.2</v>
      </c>
      <c r="O10" s="39"/>
      <c r="P10" s="40"/>
      <c r="Q10" s="41">
        <f>SUM(E10:P10)</f>
        <v>3180.8</v>
      </c>
    </row>
    <row r="11" spans="2:17" ht="21" customHeight="1">
      <c r="B11" s="68"/>
      <c r="C11" s="42"/>
      <c r="D11" s="43" t="s">
        <v>16</v>
      </c>
      <c r="E11" s="63" t="s">
        <v>22</v>
      </c>
      <c r="F11" s="64" t="s">
        <v>22</v>
      </c>
      <c r="G11" s="64" t="s">
        <v>21</v>
      </c>
      <c r="H11" s="44">
        <v>9.6</v>
      </c>
      <c r="I11" s="44">
        <v>25.2</v>
      </c>
      <c r="J11" s="44">
        <v>19.1</v>
      </c>
      <c r="K11" s="44">
        <v>6.5</v>
      </c>
      <c r="L11" s="44">
        <v>1.1</v>
      </c>
      <c r="M11" s="44">
        <v>0.2</v>
      </c>
      <c r="N11" s="44">
        <v>0.1</v>
      </c>
      <c r="O11" s="44"/>
      <c r="P11" s="45"/>
      <c r="Q11" s="46">
        <v>61.7</v>
      </c>
    </row>
    <row r="12" spans="2:17" ht="21" customHeight="1">
      <c r="B12" s="68"/>
      <c r="C12" s="36" t="s">
        <v>19</v>
      </c>
      <c r="D12" s="47"/>
      <c r="E12" s="48">
        <f aca="true" t="shared" si="2" ref="E12:P12">SUM(E13:E14)</f>
        <v>1</v>
      </c>
      <c r="F12" s="49">
        <f t="shared" si="2"/>
        <v>22.5</v>
      </c>
      <c r="G12" s="49">
        <f t="shared" si="2"/>
        <v>116.6</v>
      </c>
      <c r="H12" s="49">
        <f t="shared" si="2"/>
        <v>1211.2</v>
      </c>
      <c r="I12" s="49">
        <f t="shared" si="2"/>
        <v>1976.8999999999999</v>
      </c>
      <c r="J12" s="49">
        <f t="shared" si="2"/>
        <v>561.5999999999999</v>
      </c>
      <c r="K12" s="49">
        <f t="shared" si="2"/>
        <v>254.70000000000002</v>
      </c>
      <c r="L12" s="49">
        <f t="shared" si="2"/>
        <v>81.6</v>
      </c>
      <c r="M12" s="49">
        <f t="shared" si="2"/>
        <v>81.89999999999999</v>
      </c>
      <c r="N12" s="49">
        <f t="shared" si="2"/>
        <v>25.4</v>
      </c>
      <c r="O12" s="49">
        <f t="shared" si="2"/>
        <v>0</v>
      </c>
      <c r="P12" s="50">
        <f t="shared" si="2"/>
        <v>0</v>
      </c>
      <c r="Q12" s="51">
        <f>SUM(E12:P12)</f>
        <v>4333.4</v>
      </c>
    </row>
    <row r="13" spans="2:17" ht="21" customHeight="1">
      <c r="B13" s="68"/>
      <c r="C13" s="36"/>
      <c r="D13" s="37" t="s">
        <v>15</v>
      </c>
      <c r="E13" s="38">
        <v>1</v>
      </c>
      <c r="F13" s="39">
        <v>22.5</v>
      </c>
      <c r="G13" s="39">
        <v>116.5</v>
      </c>
      <c r="H13" s="39">
        <v>1190.8</v>
      </c>
      <c r="I13" s="39">
        <v>1948.3</v>
      </c>
      <c r="J13" s="39">
        <v>525.8</v>
      </c>
      <c r="K13" s="39">
        <v>243.3</v>
      </c>
      <c r="L13" s="39">
        <v>79.5</v>
      </c>
      <c r="M13" s="39">
        <v>80.3</v>
      </c>
      <c r="N13" s="39">
        <v>25.2</v>
      </c>
      <c r="O13" s="39"/>
      <c r="P13" s="40"/>
      <c r="Q13" s="41">
        <f>SUM(E13:P13)</f>
        <v>4233.2</v>
      </c>
    </row>
    <row r="14" spans="2:17" ht="21" customHeight="1" thickBot="1">
      <c r="B14" s="69"/>
      <c r="C14" s="52"/>
      <c r="D14" s="53" t="s">
        <v>16</v>
      </c>
      <c r="E14" s="61" t="s">
        <v>21</v>
      </c>
      <c r="F14" s="62" t="s">
        <v>21</v>
      </c>
      <c r="G14" s="54">
        <v>0.1</v>
      </c>
      <c r="H14" s="54">
        <v>20.4</v>
      </c>
      <c r="I14" s="54">
        <v>28.6</v>
      </c>
      <c r="J14" s="54">
        <v>35.8</v>
      </c>
      <c r="K14" s="54">
        <v>11.4</v>
      </c>
      <c r="L14" s="54">
        <v>2.1</v>
      </c>
      <c r="M14" s="54">
        <v>1.6</v>
      </c>
      <c r="N14" s="54">
        <v>0.2</v>
      </c>
      <c r="O14" s="54"/>
      <c r="P14" s="55"/>
      <c r="Q14" s="56">
        <v>100.1</v>
      </c>
    </row>
    <row r="15" ht="6" customHeight="1"/>
    <row r="16" spans="2:17" ht="28.5" customHeight="1">
      <c r="B16" s="70" t="s">
        <v>25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7" ht="6" customHeight="1">
      <c r="B17" s="57"/>
      <c r="D17" s="58"/>
      <c r="E17" s="58"/>
      <c r="F17" s="58"/>
      <c r="G17" s="58"/>
    </row>
    <row r="18" spans="2:7" s="65" customFormat="1" ht="13.5">
      <c r="B18" s="58" t="s">
        <v>23</v>
      </c>
      <c r="D18" s="66"/>
      <c r="E18" s="66"/>
      <c r="F18" s="66"/>
      <c r="G18" s="66"/>
    </row>
    <row r="19" spans="2:7" s="65" customFormat="1" ht="13.5">
      <c r="B19" s="58" t="s">
        <v>24</v>
      </c>
      <c r="D19" s="66"/>
      <c r="E19" s="66"/>
      <c r="F19" s="66"/>
      <c r="G19" s="66"/>
    </row>
    <row r="20" spans="2:7" ht="13.5">
      <c r="B20" s="58" t="s">
        <v>26</v>
      </c>
      <c r="D20" s="58"/>
      <c r="E20" s="58"/>
      <c r="F20" s="58"/>
      <c r="G20" s="58"/>
    </row>
    <row r="21" spans="2:7" ht="13.5">
      <c r="B21" s="58" t="s">
        <v>27</v>
      </c>
      <c r="D21" s="58"/>
      <c r="E21" s="58"/>
      <c r="F21" s="58"/>
      <c r="G21" s="58"/>
    </row>
    <row r="22" spans="2:7" ht="13.5">
      <c r="B22" s="58" t="s">
        <v>20</v>
      </c>
      <c r="D22" s="58"/>
      <c r="E22" s="58"/>
      <c r="F22" s="58"/>
      <c r="G22" s="58"/>
    </row>
    <row r="23" spans="2:7" ht="13.5">
      <c r="B23" s="58"/>
      <c r="C23" s="58"/>
      <c r="D23" s="58"/>
      <c r="E23" s="58"/>
      <c r="F23" s="58"/>
      <c r="G23" s="58"/>
    </row>
  </sheetData>
  <mergeCells count="2">
    <mergeCell ref="B9:B14"/>
    <mergeCell ref="B16:Q16"/>
  </mergeCells>
  <printOptions/>
  <pageMargins left="0.5" right="0.33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kouji_yoshioka</dc:creator>
  <cp:keywords/>
  <dc:description/>
  <cp:lastModifiedBy>aokiyukino</cp:lastModifiedBy>
  <cp:lastPrinted>2004-09-24T01:36:02Z</cp:lastPrinted>
  <dcterms:created xsi:type="dcterms:W3CDTF">2004-09-24T01:17:11Z</dcterms:created>
  <dcterms:modified xsi:type="dcterms:W3CDTF">2006-09-22T03:25:50Z</dcterms:modified>
  <cp:category/>
  <cp:version/>
  <cp:contentType/>
  <cp:contentStatus/>
</cp:coreProperties>
</file>